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apeni\Documents\közérdekű adatok\szerződésekkel kapcs\"/>
    </mc:Choice>
  </mc:AlternateContent>
  <bookViews>
    <workbookView xWindow="0" yWindow="0" windowWidth="20490" windowHeight="7755"/>
  </bookViews>
  <sheets>
    <sheet name="Szerződések" sheetId="1" r:id="rId1"/>
  </sheets>
  <definedNames>
    <definedName name="_xlnm.Print_Area" localSheetId="0">Szerződések!$A$1:$F$128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<sst xmlns="http://schemas.openxmlformats.org/spreadsheetml/2006/main" count="648" uniqueCount="517">
  <si>
    <t>Partner név</t>
  </si>
  <si>
    <t>Partner cím</t>
  </si>
  <si>
    <t>Tárgy</t>
  </si>
  <si>
    <t>Érvényesség</t>
  </si>
  <si>
    <t>Szerződés összege</t>
  </si>
  <si>
    <t>Active Solution Kft</t>
  </si>
  <si>
    <t>Érd Fényező utca 130</t>
  </si>
  <si>
    <t>Kerékpárút hálózat kiépítése Karcagon pályázathoz terv készítés</t>
  </si>
  <si>
    <t>2015.08.28-2015.09.30</t>
  </si>
  <si>
    <t>Atlasz 2005 Földmérő Kft</t>
  </si>
  <si>
    <t>Kisújszállás Vásár utca 13.</t>
  </si>
  <si>
    <t>Kg. belter. 15.hrsz. Madarasi út 2. földrészlet és épület ellenőrző mérése</t>
  </si>
  <si>
    <t>2015.12.01-2015.12.31</t>
  </si>
  <si>
    <t>BABILON Épitész Iroda Bt.</t>
  </si>
  <si>
    <t>Karcag Kiss Antal utca 4.</t>
  </si>
  <si>
    <t>Horváth F. u. 1. liftakna tervezése</t>
  </si>
  <si>
    <t>Babilon Istar Építész Ir. Kft</t>
  </si>
  <si>
    <t>Budapest Sobieski J. utca 15/c I 4</t>
  </si>
  <si>
    <t>2015.04.09-2015.05.10</t>
  </si>
  <si>
    <t>Bakondi és Társa Kft.</t>
  </si>
  <si>
    <t>Kisújszállás Vas utca 5/15.</t>
  </si>
  <si>
    <t>2015.11.16-2015.12.31</t>
  </si>
  <si>
    <t>Berek Patika</t>
  </si>
  <si>
    <t>Karcag Kiss Antal utca 3.</t>
  </si>
  <si>
    <t>BETÁNIA  Gyógyszertár         Gyógyszer Kiskereskedelmi Bt.</t>
  </si>
  <si>
    <t>Karcag Szabó J. utca 14.</t>
  </si>
  <si>
    <t>Gyógyszervásárlási utalvány beváltása</t>
  </si>
  <si>
    <t>2016.02.18-2016.12.31</t>
  </si>
  <si>
    <t>Gyógyszervásárlási utalvány beváltás</t>
  </si>
  <si>
    <t>2015.03.20-2015.12.31</t>
  </si>
  <si>
    <t>BF SECURITY BT.</t>
  </si>
  <si>
    <t>Karcag Fecske utca 12.</t>
  </si>
  <si>
    <t>Városudvarban melegedő őrzés-védelem</t>
  </si>
  <si>
    <t>2014.12.01-2015.03.31</t>
  </si>
  <si>
    <t>Városudvarban melegedő biztonsági szolg.</t>
  </si>
  <si>
    <t>2015.12.14-2016.03.31</t>
  </si>
  <si>
    <t>Karcag Kossuth tér 14.</t>
  </si>
  <si>
    <t>Jászberény Ady Endre utca 22.</t>
  </si>
  <si>
    <t xml:space="preserve"> Coop Star Zrt</t>
  </si>
  <si>
    <t>Élelmiszer utalvány beváltása</t>
  </si>
  <si>
    <t>2016.01.01-2016.12.31</t>
  </si>
  <si>
    <t>Élelmiszer utalványok beváltása</t>
  </si>
  <si>
    <t>2014.12.31-2015.12.31</t>
  </si>
  <si>
    <t>CREDAS Mérnöki Iroda Kft</t>
  </si>
  <si>
    <t>Miskolc Kós Károly utca 19.</t>
  </si>
  <si>
    <t>Madarász I. Egy. Óvoda  Kuthen u. Óvoda műszaki ellenőri feladatok</t>
  </si>
  <si>
    <t>2015.04.07-2015.12.31</t>
  </si>
  <si>
    <t>Déryné Kulturális,Turisztikai,Sport Központ és Könyvtár</t>
  </si>
  <si>
    <t>Karcag Dózsa Gy.u. 5-7.</t>
  </si>
  <si>
    <t>2016.04.02-2016.04.02</t>
  </si>
  <si>
    <t>Dr Farkas Flórián</t>
  </si>
  <si>
    <t>Karcag Táncsics krt 25 1 fsz 2.</t>
  </si>
  <si>
    <t>8.P.20.915/2010.sz. perben képviselet ellátása</t>
  </si>
  <si>
    <t>Dr Kovács P. Zoltán</t>
  </si>
  <si>
    <t>Budapest Hold u.21.</t>
  </si>
  <si>
    <t>2015.04.01-2015.07.10</t>
  </si>
  <si>
    <t>Dr. Végh István Ügyvédi Iroda</t>
  </si>
  <si>
    <t>Budapest Dugovics u. 6. II/205</t>
  </si>
  <si>
    <t>ELMIB Hálózati Kft</t>
  </si>
  <si>
    <t>Nagykanizsa Csengery út 9.</t>
  </si>
  <si>
    <t>Kg. Vörösmarty u. 7, Vajda u.-Jónás B. út sarka megrongált lámpatestek cseréje</t>
  </si>
  <si>
    <t>Kisujszállási u-Villamos u. sarok megsérült lámpatest cseréje</t>
  </si>
  <si>
    <t>EX ! Épitésziroda KFT</t>
  </si>
  <si>
    <t>Szolnok Mikszáth köz 2.</t>
  </si>
  <si>
    <t>TRT módosítás</t>
  </si>
  <si>
    <t>2015.08.06-2015.12.31</t>
  </si>
  <si>
    <t>Fair Play Trade Kft</t>
  </si>
  <si>
    <t>Budapest Lokátor u. 7.</t>
  </si>
  <si>
    <t>Fázis-Led-Vill Kft</t>
  </si>
  <si>
    <t>Karcag Szabó József u. 22.</t>
  </si>
  <si>
    <t>Diófa u 24., Dózsa Gy. u. 164/1 hrsz., Madarasi u. 44., Széchenyi sgt. 51. lakosságvédelmi riasztó eszközök javítása</t>
  </si>
  <si>
    <t>2015.07.08-2015.07.31</t>
  </si>
  <si>
    <t>Gemcon Economic Modelling     and Consulting Kft</t>
  </si>
  <si>
    <t xml:space="preserve"> Dohány u. 30/A</t>
  </si>
  <si>
    <t>Győri Kft</t>
  </si>
  <si>
    <t>Kunhegyes Kálvin u.7.</t>
  </si>
  <si>
    <t>2015.02.26-2015.03.31</t>
  </si>
  <si>
    <t>Hajdu-ALU Építóipari és       Fémszerkezetgyártó ZRt</t>
  </si>
  <si>
    <t>Debrecen Vágóhíd u. 14.sz.</t>
  </si>
  <si>
    <t>2015.04.27-2015.12.31</t>
  </si>
  <si>
    <t>Horváth és Tsa Kft.</t>
  </si>
  <si>
    <t>Karcag Madarsi u 31.</t>
  </si>
  <si>
    <t>Karcag idősek Otthona épületenergetikai fejl. pályázathoz tervek készítése</t>
  </si>
  <si>
    <t>Hungexpo Vásár és Reklám Zrt</t>
  </si>
  <si>
    <t>Budapest Albertirsa u.10.</t>
  </si>
  <si>
    <t>Karcagi szélmalomról készült LEGO szobor vás.</t>
  </si>
  <si>
    <t>IAgency Kft.</t>
  </si>
  <si>
    <t>Budapest Kisstáció u. 5. III/16.</t>
  </si>
  <si>
    <t>2015.10.01-2017.09.30</t>
  </si>
  <si>
    <t>Illés T-Illés Kft</t>
  </si>
  <si>
    <t>Karcag Vasút u.4.</t>
  </si>
  <si>
    <t>KÁIK Kiskulcsosi Ált. isk. Tagint. Kisujszállási u. 112. szolgálati lakás belső gázellátási átal.</t>
  </si>
  <si>
    <t>2014.12.18-2015.01.15</t>
  </si>
  <si>
    <t>Inter Grant Kft</t>
  </si>
  <si>
    <t>Dunakeszi Kádár u. 5.</t>
  </si>
  <si>
    <t>Európa Polgárokért Program 2014-2020 címűpályázat angol nyelvű elkészítése</t>
  </si>
  <si>
    <t>JNSZM Területfejlesztési      Ügynökség Nonprofit Kft</t>
  </si>
  <si>
    <t>Szolnok Kossuth L. út 2.</t>
  </si>
  <si>
    <t>Karcagi "Erőforrás"Kft.</t>
  </si>
  <si>
    <t>2015.10.19-2015.12.31</t>
  </si>
  <si>
    <t>Karcag-Tilalmasi Mg. Kft.</t>
  </si>
  <si>
    <t xml:space="preserve">Karcag-Tilalmas </t>
  </si>
  <si>
    <t>Karcag Tilalmas kútbérlet</t>
  </si>
  <si>
    <t>K-arc Épitészeti Iroda Szolnok</t>
  </si>
  <si>
    <t>Szolnok DR SEbestyén Gy. krt.24/a II/8</t>
  </si>
  <si>
    <t>Keletköz Ügynökség Kft</t>
  </si>
  <si>
    <t>Hajdúszoboszló Hőforrás utca 36.</t>
  </si>
  <si>
    <t>2015.01.22-2015.12.31</t>
  </si>
  <si>
    <t>2015.11.17-2016.12.31</t>
  </si>
  <si>
    <t>Nagykanizsa Csengery u. 9.</t>
  </si>
  <si>
    <t>Lamar Építész Iroda Kft</t>
  </si>
  <si>
    <t>Kunmadaras Külső 11.</t>
  </si>
  <si>
    <t>Karcag Kuthen u. Óvoda felújítási-bővítési terv szakmai észrevételezés</t>
  </si>
  <si>
    <t>Mándoki és Fia  Faunió Kft.</t>
  </si>
  <si>
    <t>Karcag Kungát u. 33.</t>
  </si>
  <si>
    <t>Tüzelőutalvány beváltás</t>
  </si>
  <si>
    <t>2016.01.12-2016.12.31</t>
  </si>
  <si>
    <t>tüzelőutalvány beváltás</t>
  </si>
  <si>
    <t>Tüzelőutalványok beváltása</t>
  </si>
  <si>
    <t>2014.12.18-2015.02.28</t>
  </si>
  <si>
    <t>2015.12.21-2016.06.30</t>
  </si>
  <si>
    <t>2015.12.30-2016.06.30</t>
  </si>
  <si>
    <t>Mike és Társa Építész Iroda   Bt</t>
  </si>
  <si>
    <t>Karcag Szövetkezet u.17.</t>
  </si>
  <si>
    <t>Kiss Antal u. 16 (hrsz 3948) bontási terv elkészítése</t>
  </si>
  <si>
    <t>2015.03.30-2015.04.20</t>
  </si>
  <si>
    <t>Morál-Audit Kft</t>
  </si>
  <si>
    <t>Budapest Hűvösvölgyi út 124. A/1/2</t>
  </si>
  <si>
    <t>2015.12.31-2016.01.31</t>
  </si>
  <si>
    <t>Newergies Ker és Szolg. Kft</t>
  </si>
  <si>
    <t>Szigethalom Gárdonyi Géza u. 75/a</t>
  </si>
  <si>
    <t>Napelemes rendszer telepítése</t>
  </si>
  <si>
    <t>NÉPSZER                       Nagykunsági Építő Szerelő Kft</t>
  </si>
  <si>
    <t>Karcag Szivárvány  u. 4.</t>
  </si>
  <si>
    <t>Zöldfa u. 48/a Idősek Otthona energetikai felújítás világításkorszerűsítési munkák elvégzése</t>
  </si>
  <si>
    <t>OMP Autóház Kft</t>
  </si>
  <si>
    <t>Debrecen Balmazújvárosi út 10.</t>
  </si>
  <si>
    <t>2015.07.13-2015.08.31</t>
  </si>
  <si>
    <t>Pingvin Hajdú Gyógyszerészeti Zrt.</t>
  </si>
  <si>
    <t>Szeged Széchenyi tér 17.</t>
  </si>
  <si>
    <t>2015.11.17-2016.06.30</t>
  </si>
  <si>
    <t>Project Light Hungary Kft</t>
  </si>
  <si>
    <t>Kg. Tiszta u.- Vajda u. sarok sérült lámpatest csere</t>
  </si>
  <si>
    <t>Kisujszállási u. mögötti szervíz úton lámpatest csere</t>
  </si>
  <si>
    <t>2015.09.15-2015.10.31</t>
  </si>
  <si>
    <t>Madarasi u. körforgalom sérült kandelláber helyreállítása</t>
  </si>
  <si>
    <t>2015.12.28-2016.02.29</t>
  </si>
  <si>
    <t>Bihari u.-Vajda u.  sarok lámpatest csere</t>
  </si>
  <si>
    <t>PRO-NIVO Tervező,Beruházó     és Fővállalkozó Kft</t>
  </si>
  <si>
    <t>Debrecen Péterfia u. 4. III/315.</t>
  </si>
  <si>
    <t>Schindler Hungária Lift és    Mozgólépcső Kft</t>
  </si>
  <si>
    <t>Budapest Budafoki út 60.</t>
  </si>
  <si>
    <t>Lift karbantartás</t>
  </si>
  <si>
    <t>2015.07.01-2017.06.30</t>
  </si>
  <si>
    <t>Horváth F.u  1. Idősek otthona lift beszerelés</t>
  </si>
  <si>
    <t>2015.07.27-2016.08.31</t>
  </si>
  <si>
    <t>SER-MA-KER Bt.                Zafir vegyesbolt</t>
  </si>
  <si>
    <t>Karcag Deák krt.78.</t>
  </si>
  <si>
    <t>Élelmiszerutalványok beváltása</t>
  </si>
  <si>
    <t>2014.12.31-2015.01.31</t>
  </si>
  <si>
    <t>Szikla 72 Kft</t>
  </si>
  <si>
    <t>Jászberény Fazekas utca 8.</t>
  </si>
  <si>
    <t>Kg. Külter. 02314.hrsz-ú ingatlan vagyonértékelése</t>
  </si>
  <si>
    <t>2016.01.15-2016.01.31</t>
  </si>
  <si>
    <t>Várépker Kft</t>
  </si>
  <si>
    <t>Budapest Aranypatak u. 58</t>
  </si>
  <si>
    <t>2015.03.02-2015.05.31</t>
  </si>
  <si>
    <t>Coop Star Zrt</t>
  </si>
  <si>
    <t>gyógyszervásárlási utalványok beváltása</t>
  </si>
  <si>
    <t>KÁIK Kiskulcsosi Tagiskola szolgálati lakás gázkazáncsere miatti engedélyes kiviteli terv készítése</t>
  </si>
  <si>
    <t>2014.11.19-2014.12.04</t>
  </si>
  <si>
    <t>Stiefel Eurocart Kft.</t>
  </si>
  <si>
    <t>Budapest, Kolozsvár u. 13.</t>
  </si>
  <si>
    <t>Karcag várostérkép felhasználása Karcagi Információs tábla 12 példányban történő elkészítésére</t>
  </si>
  <si>
    <t>2014.11.17.</t>
  </si>
  <si>
    <t>1000,- Ft/óra+áfa</t>
  </si>
  <si>
    <t>945,- Ft/óra +áfa</t>
  </si>
  <si>
    <t>Varró u. 1-3. 17.hrsz. Essen konyha ebédlő fűtés leválasztás, új gázkazán beépítés, engedélyezési kiviteli terv készítés és kivitelezés</t>
  </si>
  <si>
    <t>4223Ft/hó</t>
  </si>
  <si>
    <t>Kg. Jókai u. 16. Nagykunsági Tájház karbantartási, felújítási munkái</t>
  </si>
  <si>
    <t>Egyesület a marketing Oktatásért és Kutatásért</t>
  </si>
  <si>
    <t>Budapest, Fővám tér 8.</t>
  </si>
  <si>
    <t>Országo városmarketing verseny támogatása</t>
  </si>
  <si>
    <t>2015.10.15-2016.02.28</t>
  </si>
  <si>
    <t>100000</t>
  </si>
  <si>
    <t>KOmplex kísérőgáz-hasznosítási beruházás c. pályázat megvalósításához kapcsolódó polgári jogi perigénynyel kapcsolatos egyeztetés, jogi tanácsadás, keresetlevél összeállítása</t>
  </si>
  <si>
    <t>2015.09.17-2015.10.02</t>
  </si>
  <si>
    <t>Kg. belter. 5964/1, 5964/2, 5985. hrsz. földrészletek határrendezéséhez vázrajz</t>
  </si>
  <si>
    <t>2015.08.26-2015.09.30</t>
  </si>
  <si>
    <t>2015.08.28.</t>
  </si>
  <si>
    <t>ÉAOP pályázat Kuthen u. Óvoda felújítás könyvvizsgálói feladatok</t>
  </si>
  <si>
    <t>2015.08.24-2015.08.31</t>
  </si>
  <si>
    <t>ÉAOP pályázat Kuthen u. Óvoda berendezések várárlása</t>
  </si>
  <si>
    <t>2015.07.27-2015.09.10</t>
  </si>
  <si>
    <t>Horváth F. u. 1. belső udvaron építendő liftakna tartsózerkezeti tervezése</t>
  </si>
  <si>
    <t>2015.01.02-2015.04.30</t>
  </si>
  <si>
    <t>2015.07.20-2015.08.31</t>
  </si>
  <si>
    <t>212760,- Ft/év</t>
  </si>
  <si>
    <t>Peugeot Boxer Combi Premium L2H2 2HD kisbusz Szoc.Szolg. részére</t>
  </si>
  <si>
    <t>KEOP pályázat Komplex kísérőgáz hasznosítási beruházás Karcagon projekt közbeszerzési eljárás lefolytatása</t>
  </si>
  <si>
    <t>ÉAOP pályázat Kuthen u. Óvoda építés kivitelezés</t>
  </si>
  <si>
    <t>2015.05.01-2016.06.30</t>
  </si>
  <si>
    <t>50000,- ft/hó + karbantartás + egyéb ktgek fogyasztás szerint</t>
  </si>
  <si>
    <t>2015.03.31-2015.04.30</t>
  </si>
  <si>
    <t>2015.02.25-2015.03.31</t>
  </si>
  <si>
    <t>Háziorvosi rendelő vizesblokk felújítás ÉAOP pályázat</t>
  </si>
  <si>
    <t>KEOP pályázat Karcag Város kísérőgáz komplex hasznosítása kiviteli terveinek elkészítése</t>
  </si>
  <si>
    <t>2015.04.05-2015.04.20</t>
  </si>
  <si>
    <t>ÉAOP pályázat Kuthen u. Óvoda  felújítás tervdokumentációjának többletnyomtatása</t>
  </si>
  <si>
    <t>2014.11.10-2014.12.01</t>
  </si>
  <si>
    <t>2015.02.26-2015.03.01</t>
  </si>
  <si>
    <t>Élelmiszervásárlási utalvány beváltása</t>
  </si>
  <si>
    <t>KEOP Idősek Otthona Épületenergetikai fejlesztés módosítása</t>
  </si>
  <si>
    <t>ÉAOP Nagykunság főtere projekthez statikai tervezői művezetés</t>
  </si>
  <si>
    <t>50800</t>
  </si>
  <si>
    <t>2015.02.02-2015.04.16</t>
  </si>
  <si>
    <t>Karcag Madarasi u 31.</t>
  </si>
  <si>
    <t>2015.01.16-2015.01.30</t>
  </si>
  <si>
    <t>Sourcing Hungary Kft.</t>
  </si>
  <si>
    <t>Budapest, meder u. 8.</t>
  </si>
  <si>
    <t>Földgáz energia beszerzés közbeszerzési eljárás lefolytatása</t>
  </si>
  <si>
    <t>2016.04.07-</t>
  </si>
  <si>
    <t>elért nettó megtakarítás 30%-a</t>
  </si>
  <si>
    <t>2016.03.29-terv elfogadásáig</t>
  </si>
  <si>
    <t>TOP 1.2.1-15 Társadalmi és környezeti szempontból fenntartható turizmusfejlesztés pályázat projek előkészítési feladatok ellátása</t>
  </si>
  <si>
    <t>10000000</t>
  </si>
  <si>
    <t>TOP 1.1.3-15 Helyi gazdaságjfejlesztés pályázat projekt előkészítési feladatok ellátása</t>
  </si>
  <si>
    <t>5000000</t>
  </si>
  <si>
    <t>TOP 2.1.2-15 Zöld város kialakítása pályázat projekt előkészítési feladatok ellátása</t>
  </si>
  <si>
    <t>7050000</t>
  </si>
  <si>
    <t>2016.04.01-2016.04.22.</t>
  </si>
  <si>
    <t>TOP 1.4.1-15 pályázat Zöldfa u. óvoda felújítás terv készítés</t>
  </si>
  <si>
    <t>TOP 1.4.1-15 Zöldfa u. óvoda felújítás megalapozó tanulmány elkészítése</t>
  </si>
  <si>
    <t>2016.03.18-pályázat befogadásáig</t>
  </si>
  <si>
    <t>2016.04.08-pályázat benyújtásáig</t>
  </si>
  <si>
    <t>2016.03.18-pályázat benyújtásáig</t>
  </si>
  <si>
    <t>VP-6.7.4.1.1-16 pályázat Idősek Otthona tetőfelújítás projekt előkészítés</t>
  </si>
  <si>
    <t>TOP 4.2.1-15 Idősek Otthona könyhájának felújításáhozmegalapozó tanulmány készítése</t>
  </si>
  <si>
    <t>Komplex kísérőgáz hasznosítás pályázat kivitelezése tárgyában indított peres eljárás lezárásával kapcsolatos képviselet</t>
  </si>
  <si>
    <t>Táncsics krt. 17. Óvoda felújítás közbeszerzési eljárás lebonyolítása</t>
  </si>
  <si>
    <t xml:space="preserve">Terembérleti díj </t>
  </si>
  <si>
    <t>Milánói világkiáll. magyar pavilon karcagi újraépítéséhez koncepciótervek elkészítése</t>
  </si>
  <si>
    <t>2016.02.19-2016.03.11</t>
  </si>
  <si>
    <t>Testvérváros-program (Europa a Polgárokért Program 2014-2020) c. pályázat angol nyelvű elkészítése</t>
  </si>
  <si>
    <t>2016.02.18-2016.03.01.</t>
  </si>
  <si>
    <t>2016.01.29-</t>
  </si>
  <si>
    <t>Közép-Tisza-vidéki Környezetvédelmi és Vízügyi igazgatóság</t>
  </si>
  <si>
    <t>Tiszamenti Regionális Vízművek Zrt</t>
  </si>
  <si>
    <t>KÖZVIL Zrt</t>
  </si>
  <si>
    <t>E.On Enerszolgáltató Kft</t>
  </si>
  <si>
    <t>Allianz Hungária Zrt</t>
  </si>
  <si>
    <t>Generáli -Providencia Biztosító Zrt</t>
  </si>
  <si>
    <t>Klebersberg Intézményfenntartó Központ</t>
  </si>
  <si>
    <t>Térfigyelő kamera elhelyezés épület tűzfalán</t>
  </si>
  <si>
    <t xml:space="preserve">Közkifolyók vízdíja </t>
  </si>
  <si>
    <t>Közvilágítás</t>
  </si>
  <si>
    <t>MIR-927 gépkocsi biztosítási díja</t>
  </si>
  <si>
    <t>Vagyonbiztosítás</t>
  </si>
  <si>
    <t>Városi iskolákban működő konyhák üzemeltetése</t>
  </si>
  <si>
    <t>2015.01.01.-15.12.31</t>
  </si>
  <si>
    <t>2014.10.01-14.12.31.</t>
  </si>
  <si>
    <t>Szolnok, Kossuth L. u. 5.</t>
  </si>
  <si>
    <t>Szolnok, Ságvári krt. 4.</t>
  </si>
  <si>
    <t>Budapest, Széchenyi tér 7-8.</t>
  </si>
  <si>
    <t>Karcag, Horváth. F. u. 7.</t>
  </si>
  <si>
    <t>Budapest, Könyves Kálmán krt. 48-52.</t>
  </si>
  <si>
    <t>Budapest, Teréz krt. 43-46.</t>
  </si>
  <si>
    <t xml:space="preserve">Főtéri internet szolgáltatás </t>
  </si>
  <si>
    <t>Karcagi Erőforrás Kft.</t>
  </si>
  <si>
    <t>Karcag, Kossuth tér 14.</t>
  </si>
  <si>
    <t>Karcag 2361/8 hrsz Damjanich u. 67. sz. alatti ingatlan üzemeltetési szerződés</t>
  </si>
  <si>
    <t>211.455,- Ft/hó</t>
  </si>
  <si>
    <t>Credas Mérnöki Iroda Kft.</t>
  </si>
  <si>
    <t>Miskolc, Kós Károly u. 19.</t>
  </si>
  <si>
    <t>KEOP Idősek Otthona épületenergetikai fejlesztés projekt műszaki ellenőri feladatok ellátása</t>
  </si>
  <si>
    <t>Karcag , Dózsa Gy. U. 2. alatti lakásból két kisebb alapterületű lakás kialakítása</t>
  </si>
  <si>
    <t>2014.06.01-2014.12.31.</t>
  </si>
  <si>
    <t>Karcag , Vásártéri Malom és Csörlőház felújítása</t>
  </si>
  <si>
    <t>Pharmacon Patika Bt.</t>
  </si>
  <si>
    <t>Budapest, Egry J. u. 40.</t>
  </si>
  <si>
    <t>Gyógyszerutalványok beváltása</t>
  </si>
  <si>
    <t>2014.04.09-től</t>
  </si>
  <si>
    <t>Kg. Kisújszállási út 81. sz. előtt található sérült kandelláber cseréje</t>
  </si>
  <si>
    <t>2014.09.10-2014.10.31.</t>
  </si>
  <si>
    <t>Szféra Tisza Kft.</t>
  </si>
  <si>
    <t>Szolnok, Damjanich u. 1.</t>
  </si>
  <si>
    <t>KEOP Idősek Otthona épületenergetikai fejlesztés projekt nyilvánosság biztosítása feladatok ellátása</t>
  </si>
  <si>
    <t>Budapest, Meder u. 8.</t>
  </si>
  <si>
    <t>elért nettó megtakarítás 26%-a</t>
  </si>
  <si>
    <t>K&amp;Z Horizontál Kft</t>
  </si>
  <si>
    <t>Kecskemét, Szövetség tér 5.</t>
  </si>
  <si>
    <t>KEOP Idősek Otthona épületenergetikai fejlesztés projekt projektmenedzsmenti feladatok ellátása</t>
  </si>
  <si>
    <t>ÉAOP Nagykunság Főtere pályázat műszaki ellenőri feladatok ellátása</t>
  </si>
  <si>
    <t>Maieutika Kft.</t>
  </si>
  <si>
    <t>Budapest, Frankel Leó út 6.</t>
  </si>
  <si>
    <t>ÉAOP Nagykunság Főtere pályázat nyilvánosság tájékoztatása és PR feladatok ellátása</t>
  </si>
  <si>
    <t>ÉAOP Nagykunság Főtere pályázat projektmenedzsmenti feladatok ellátása</t>
  </si>
  <si>
    <t>ÉAOP Nagykunság Főtere közbeszerzési eljárás lebonyolítása</t>
  </si>
  <si>
    <t>2014.04.01-2015.04.30</t>
  </si>
  <si>
    <t>ÉAOP Háziorvosi Intézmény felújítása pályázat projektmenedzsmenti feladatok ellátása</t>
  </si>
  <si>
    <t>ÉAOP Háziorvosi Intézmény felújítása pályázat nyilvánosság tájékoztatása és PR feladatok ellátása</t>
  </si>
  <si>
    <t>Mike és Társa Bt.</t>
  </si>
  <si>
    <t>Karcag, Szövetkezet u. 17.</t>
  </si>
  <si>
    <t>ÉAOP Háziorvosi Intézmény felújítása műszaki ellenőri feladatok ellátása</t>
  </si>
  <si>
    <t>ÉAOP Kuthen úti Óvoda közbeszerzési eljárás lebonyolítása</t>
  </si>
  <si>
    <t>Budapest, Dormánd u. 6/b.</t>
  </si>
  <si>
    <t>KEOP Napelemes pályázat műszaki ellenőri feladatok ellátása</t>
  </si>
  <si>
    <t>Vitatel Plusz Bt.</t>
  </si>
  <si>
    <t>Budapest, Maléter Pál u. 4.</t>
  </si>
  <si>
    <t>KEOP Napelemes pályázat nyilvánossági feladatok ellátása</t>
  </si>
  <si>
    <t>Prosail Tanácsadó Fft.</t>
  </si>
  <si>
    <t>ÉAOP Kuthen úti Óvoda nyilvánosság tájékoztatása és PR feladatok ellátása</t>
  </si>
  <si>
    <t>Winergy Mérnöki Iroda Bt,.</t>
  </si>
  <si>
    <t>Nagykőrös, Szőlő u. 40.</t>
  </si>
  <si>
    <t>KEOP napelemes pályázathoz technológiai audit elkészítése</t>
  </si>
  <si>
    <t>ÉAOP Kuthen úti Óvoda projektmenedzsmenti feladatok ellátása</t>
  </si>
  <si>
    <t>Vanessia Magyarország Kft.</t>
  </si>
  <si>
    <t>KEOP Napelemes pályázat projektmenedzsmenti feladatok ellátása</t>
  </si>
  <si>
    <t>2013.11.14-2014.04.24</t>
  </si>
  <si>
    <t>KEOP Idősek Otthona Épületenergetikai fejlesztés pályázat auditori feladatok ellátása</t>
  </si>
  <si>
    <t>EX Építésziroda Kft</t>
  </si>
  <si>
    <t xml:space="preserve">K-Arc Építészeti Iroda </t>
  </si>
  <si>
    <t>Szolnok Dr Sebestyén Gy.u. 24/a</t>
  </si>
  <si>
    <t>O-Nádor Kft</t>
  </si>
  <si>
    <t>Budapest Ördögárok u. 124.</t>
  </si>
  <si>
    <t>Népszer Kft</t>
  </si>
  <si>
    <t>Karcag Szivárvány u. 4.</t>
  </si>
  <si>
    <t>Területrendezési terv módosítása</t>
  </si>
  <si>
    <t>2014.01.01.-2015.06.25.</t>
  </si>
  <si>
    <t>Területrendezési terv módosítás miatt főépítészeti tev.</t>
  </si>
  <si>
    <t>2013.11.14.-2015.03.19</t>
  </si>
  <si>
    <t>Kuthen u. Óvoda felújítás</t>
  </si>
  <si>
    <t>2013.11.28-2015.01.01</t>
  </si>
  <si>
    <t>Széchenyi sgt. 27. háziorvosi rendelő akadálymentesítése</t>
  </si>
  <si>
    <t>2013.12.17.-2014.12.31</t>
  </si>
  <si>
    <t>ÉAOP Háziorvosi Intézmény felújítása kivitelezés</t>
  </si>
  <si>
    <t>2013.01.11-2013.02.20</t>
  </si>
  <si>
    <t>KEOP Napelemes pályázat közbeszerzési feladatok ellátása</t>
  </si>
  <si>
    <t>2014.09.19-2015.05.31</t>
  </si>
  <si>
    <t>ÉAOP Nagykunság főtere Városháza felújítás kivitelezés</t>
  </si>
  <si>
    <t>ÉAOP Nagykunság főtere Déryné felújítás kivitelezés</t>
  </si>
  <si>
    <t>ÉAOP Nagykunság főtere Piaccsarnok felújítás kivitelezés</t>
  </si>
  <si>
    <t>ÉAOP Nagykunság főtere kossuth téri térrendezés kivitelezés</t>
  </si>
  <si>
    <t>KEOP Idősek Otthona energetikai felújítás kivitelezés</t>
  </si>
  <si>
    <t>2014.09.01-2014.11.30</t>
  </si>
  <si>
    <t>2004.04.01-2019.12.31</t>
  </si>
  <si>
    <t>fogyasztás szerint</t>
  </si>
  <si>
    <t>2004.10.19-től</t>
  </si>
  <si>
    <t>Áramszolgáltatás</t>
  </si>
  <si>
    <t>2004.01.01-től</t>
  </si>
  <si>
    <t>Laktanya ingatlan üzemeltetése</t>
  </si>
  <si>
    <t>2013.01.01-től</t>
  </si>
  <si>
    <t>2010.04.07-től</t>
  </si>
  <si>
    <t>1999.04.01-től</t>
  </si>
  <si>
    <t>jelenleg                         3 146 930,- Ft/év</t>
  </si>
  <si>
    <t>BF-SECURITY BT.</t>
  </si>
  <si>
    <t>2013.04.01-től</t>
  </si>
  <si>
    <t>jelenleg                              1 587 500,- Ft/hó</t>
  </si>
  <si>
    <t>2016.03.24-től</t>
  </si>
  <si>
    <t>2008.04.01-2014.12.31.</t>
  </si>
  <si>
    <t>Gyógyszervás. Utalvány elsz.</t>
  </si>
  <si>
    <t xml:space="preserve">Kossuth tér 14. ingatlan felújítása </t>
  </si>
  <si>
    <t>2016.05.30-2016.10.31.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</si>
  <si>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</si>
  <si>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</si>
  <si>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</si>
  <si>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</si>
  <si>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</si>
  <si>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</si>
  <si>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</si>
  <si>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</si>
  <si>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</si>
  <si>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</si>
  <si>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</si>
  <si>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</si>
  <si>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</si>
  <si>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</si>
  <si>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</si>
  <si>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</si>
  <si>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</si>
  <si>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</si>
  <si>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</si>
  <si>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</si>
  <si>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</si>
  <si>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</si>
  <si>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</si>
  <si>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</si>
  <si>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</si>
  <si>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</si>
  <si>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</si>
  <si>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</si>
  <si>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</si>
  <si>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</si>
  <si>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</si>
  <si>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</si>
  <si>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</si>
  <si>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</si>
  <si>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</si>
  <si>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</si>
  <si>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</si>
  <si>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</si>
  <si>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</si>
  <si>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</si>
  <si>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</si>
  <si>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</si>
  <si>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</si>
  <si>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</si>
  <si>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</si>
  <si>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</si>
  <si>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</si>
  <si>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</si>
  <si>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</si>
  <si>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</si>
  <si>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</si>
  <si>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</si>
  <si>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</si>
  <si>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</si>
  <si>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</si>
  <si>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</si>
  <si>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</si>
  <si>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</si>
  <si>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</si>
  <si>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</si>
  <si>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</si>
  <si>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</si>
  <si>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</si>
  <si>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</si>
  <si>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</si>
  <si>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</si>
  <si>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</si>
  <si>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</si>
  <si>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</si>
  <si>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</si>
  <si>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</si>
  <si>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</si>
  <si>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</si>
  <si>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</si>
  <si>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</si>
  <si>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</si>
  <si>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</si>
  <si>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</si>
  <si>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</si>
  <si>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</si>
  <si>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</si>
  <si>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</si>
  <si>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</si>
  <si>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</si>
  <si>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</si>
  <si>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</si>
  <si>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</si>
  <si>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</si>
  <si>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</si>
  <si>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</si>
  <si>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</si>
  <si>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</si>
  <si>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</si>
  <si>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</si>
  <si>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</si>
  <si>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</si>
  <si>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</si>
  <si>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</si>
  <si>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</si>
  <si>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</si>
  <si>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</si>
  <si>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</si>
  <si>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</si>
  <si>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</si>
  <si>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</si>
  <si>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</si>
  <si>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</si>
  <si>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</si>
  <si>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</si>
  <si>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</si>
  <si>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</si>
  <si>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</si>
  <si>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</si>
  <si>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</si>
  <si>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</si>
  <si>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</si>
  <si>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</si>
  <si>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</si>
  <si>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</si>
  <si>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</si>
  <si>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</si>
  <si>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</si>
  <si>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</si>
  <si>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</si>
  <si>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</si>
  <si>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r>
      <t xml:space="preserve">Karcag Városi Önkormányzat  </t>
    </r>
    <r>
      <rPr>
        <sz val="13"/>
        <color theme="1"/>
        <rFont val="Calibri"/>
        <family val="2"/>
        <charset val="238"/>
        <scheme val="minor"/>
      </rPr>
      <t>5300 Karcag, Kossuth tér 1.</t>
    </r>
  </si>
  <si>
    <t>Szerződések 2014.10.15-től</t>
  </si>
  <si>
    <t>2013.03.11-2015.10.30</t>
  </si>
  <si>
    <t>2013.05.15-2015.09.29</t>
  </si>
  <si>
    <t>2013.07.15-2015.10.30</t>
  </si>
  <si>
    <t>2013.09.02-2013.12.31</t>
  </si>
  <si>
    <t>2013.12.16-2015.09.21.</t>
  </si>
  <si>
    <t>2013.12.17-2015.09.21.</t>
  </si>
  <si>
    <t>2014.01.21-2015.10.12.</t>
  </si>
  <si>
    <t>2014.01.23-2015.09.21.</t>
  </si>
  <si>
    <t>2014.01.23-2015.09.21</t>
  </si>
  <si>
    <t>2014.02.10-2015.10.12</t>
  </si>
  <si>
    <t>2014.07.18-2015.12.10</t>
  </si>
  <si>
    <t>2015.04.07-2015.12.10</t>
  </si>
  <si>
    <t>2014.08.04-2015.12.10</t>
  </si>
  <si>
    <t>2014.09.01-2015.09.29.</t>
  </si>
  <si>
    <t>2014.08.27-2015.09.29.</t>
  </si>
  <si>
    <t>2015.10.01-2015.12.31</t>
  </si>
  <si>
    <t>2015.01.26-2016.02.17</t>
  </si>
  <si>
    <t>2016.01.07-</t>
  </si>
  <si>
    <t>2016.03.09-</t>
  </si>
  <si>
    <t>Szünidei étkeztetés helyszínein biztonsági szolgálat</t>
  </si>
  <si>
    <t>2015.07.13-</t>
  </si>
  <si>
    <t>2014.06.26-2015.04.20.</t>
  </si>
  <si>
    <t>2013.03.11-2015.09.25.</t>
  </si>
  <si>
    <t>ÉAOP Kuthen úti Óvoda felújítása pályázat műszaki ellenőri feladatok ellátása</t>
  </si>
  <si>
    <t>2013.10.14-2014.10.22</t>
  </si>
  <si>
    <t>KEOP pályázat Komplex kísérőgáz hasznosítás megvalósíthatósági tanulmány elkészítése</t>
  </si>
  <si>
    <t>2014.10.01-2015.12.10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</si>
</sst>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Fill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1" xfId="0" applyNumberFormat="1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abSelected="1" view="pageBreakPreview" topLeftCell="A96" zoomScaleNormal="100" zoomScaleSheetLayoutView="100" workbookViewId="0">
      <selection activeCell="E108" sqref="E108"/>
    </sheetView>
  </sheetViews>
  <sheetFormatPr defaultRowHeight="17.25" x14ac:dyDescent="0.3"/>
  <cols>
    <col min="1" max="1" width="10" style="20" customWidth="1"/>
    <col min="2" max="2" width="47.28515625" style="3" customWidth="1"/>
    <col min="3" max="3" width="32" style="2" customWidth="1"/>
    <col min="4" max="4" width="59.42578125" style="3" customWidth="1"/>
    <col min="5" max="5" width="25.140625" style="2" customWidth="1"/>
    <col min="6" max="6" width="23.140625" style="2" customWidth="1"/>
    <col min="7" max="16384" width="9.140625" style="2"/>
  </cols>
  <sheetData>
    <row r="1" spans="1:6" x14ac:dyDescent="0.3">
      <c r="A1" s="22" t="s">
        <v>488</v>
      </c>
    </row>
    <row r="2" spans="1:6" x14ac:dyDescent="0.3">
      <c r="A2" s="21" t="s">
        <v>489</v>
      </c>
    </row>
    <row r="3" spans="1:6" x14ac:dyDescent="0.3">
      <c r="A3" s="21"/>
    </row>
    <row r="4" spans="1:6" s="1" customFormat="1" ht="51" customHeight="1" x14ac:dyDescent="0.3">
      <c r="A4" s="18" t="s">
        <v>363</v>
      </c>
      <c r="B4" s="8" t="s">
        <v>0</v>
      </c>
      <c r="C4" s="9" t="s">
        <v>1</v>
      </c>
      <c r="D4" s="8" t="s">
        <v>2</v>
      </c>
      <c r="E4" s="9" t="s">
        <v>3</v>
      </c>
      <c r="F4" s="9" t="s">
        <v>4</v>
      </c>
    </row>
    <row r="5" spans="1:6" ht="34.5" x14ac:dyDescent="0.3">
      <c r="A5" s="19" t="s">
        <v>364</v>
      </c>
      <c r="B5" s="10" t="s">
        <v>251</v>
      </c>
      <c r="C5" s="5" t="s">
        <v>266</v>
      </c>
      <c r="D5" s="10" t="s">
        <v>257</v>
      </c>
      <c r="E5" s="11" t="s">
        <v>353</v>
      </c>
      <c r="F5" s="7" t="s">
        <v>354</v>
      </c>
    </row>
    <row r="6" spans="1:6" ht="34.5" x14ac:dyDescent="0.3">
      <c r="A6" s="19" t="s">
        <v>365</v>
      </c>
      <c r="B6" s="10" t="s">
        <v>268</v>
      </c>
      <c r="C6" s="5" t="s">
        <v>269</v>
      </c>
      <c r="D6" s="13" t="s">
        <v>350</v>
      </c>
      <c r="E6" s="14" t="s">
        <v>345</v>
      </c>
      <c r="F6" s="7" t="s">
        <v>357</v>
      </c>
    </row>
    <row r="7" spans="1:6" x14ac:dyDescent="0.3">
      <c r="A7" s="19" t="s">
        <v>366</v>
      </c>
      <c r="B7" s="10" t="s">
        <v>249</v>
      </c>
      <c r="C7" s="5" t="s">
        <v>263</v>
      </c>
      <c r="D7" s="10" t="s">
        <v>348</v>
      </c>
      <c r="E7" s="11" t="s">
        <v>349</v>
      </c>
      <c r="F7" s="6" t="s">
        <v>346</v>
      </c>
    </row>
    <row r="8" spans="1:6" x14ac:dyDescent="0.3">
      <c r="A8" s="19" t="s">
        <v>367</v>
      </c>
      <c r="B8" s="10" t="s">
        <v>248</v>
      </c>
      <c r="C8" s="5" t="s">
        <v>109</v>
      </c>
      <c r="D8" s="10" t="s">
        <v>255</v>
      </c>
      <c r="E8" s="10" t="s">
        <v>347</v>
      </c>
      <c r="F8" s="6" t="s">
        <v>346</v>
      </c>
    </row>
    <row r="9" spans="1:6" ht="34.5" x14ac:dyDescent="0.3">
      <c r="A9" s="19" t="s">
        <v>368</v>
      </c>
      <c r="B9" s="10" t="s">
        <v>268</v>
      </c>
      <c r="C9" s="5" t="s">
        <v>269</v>
      </c>
      <c r="D9" s="13" t="s">
        <v>270</v>
      </c>
      <c r="E9" s="11" t="s">
        <v>359</v>
      </c>
      <c r="F9" s="6" t="s">
        <v>271</v>
      </c>
    </row>
    <row r="10" spans="1:6" x14ac:dyDescent="0.3">
      <c r="A10" s="19" t="s">
        <v>369</v>
      </c>
      <c r="B10" s="10" t="s">
        <v>246</v>
      </c>
      <c r="C10" s="5" t="s">
        <v>262</v>
      </c>
      <c r="D10" s="13" t="s">
        <v>253</v>
      </c>
      <c r="E10" s="14" t="s">
        <v>352</v>
      </c>
      <c r="F10" s="6">
        <v>38862</v>
      </c>
    </row>
    <row r="11" spans="1:6" x14ac:dyDescent="0.3">
      <c r="A11" s="19" t="s">
        <v>370</v>
      </c>
      <c r="B11" s="10" t="s">
        <v>247</v>
      </c>
      <c r="C11" s="5" t="s">
        <v>261</v>
      </c>
      <c r="D11" s="10" t="s">
        <v>254</v>
      </c>
      <c r="E11" s="10" t="s">
        <v>351</v>
      </c>
      <c r="F11" s="6" t="s">
        <v>346</v>
      </c>
    </row>
    <row r="12" spans="1:6" ht="34.5" customHeight="1" x14ac:dyDescent="0.3">
      <c r="A12" s="19" t="s">
        <v>371</v>
      </c>
      <c r="B12" s="4" t="s">
        <v>72</v>
      </c>
      <c r="C12" s="5" t="s">
        <v>73</v>
      </c>
      <c r="D12" s="4" t="s">
        <v>515</v>
      </c>
      <c r="E12" s="5" t="s">
        <v>336</v>
      </c>
      <c r="F12" s="6">
        <v>6731000</v>
      </c>
    </row>
    <row r="13" spans="1:6" ht="34.5" x14ac:dyDescent="0.3">
      <c r="A13" s="19" t="s">
        <v>372</v>
      </c>
      <c r="B13" s="4" t="s">
        <v>289</v>
      </c>
      <c r="C13" s="5" t="s">
        <v>290</v>
      </c>
      <c r="D13" s="4" t="s">
        <v>304</v>
      </c>
      <c r="E13" s="4" t="s">
        <v>512</v>
      </c>
      <c r="F13" s="6">
        <v>596900</v>
      </c>
    </row>
    <row r="14" spans="1:6" ht="34.5" x14ac:dyDescent="0.3">
      <c r="A14" s="19" t="s">
        <v>373</v>
      </c>
      <c r="B14" s="4" t="s">
        <v>289</v>
      </c>
      <c r="C14" s="5" t="s">
        <v>290</v>
      </c>
      <c r="D14" s="4" t="s">
        <v>315</v>
      </c>
      <c r="E14" s="4" t="s">
        <v>490</v>
      </c>
      <c r="F14" s="6">
        <v>1968500</v>
      </c>
    </row>
    <row r="15" spans="1:6" x14ac:dyDescent="0.3">
      <c r="A15" s="19" t="s">
        <v>374</v>
      </c>
      <c r="B15" s="10" t="s">
        <v>250</v>
      </c>
      <c r="C15" s="5" t="s">
        <v>265</v>
      </c>
      <c r="D15" s="10" t="s">
        <v>256</v>
      </c>
      <c r="E15" s="15" t="s">
        <v>356</v>
      </c>
      <c r="F15" s="16">
        <v>138732</v>
      </c>
    </row>
    <row r="16" spans="1:6" ht="58.5" customHeight="1" x14ac:dyDescent="0.3">
      <c r="A16" s="19" t="s">
        <v>375</v>
      </c>
      <c r="B16" s="4" t="s">
        <v>289</v>
      </c>
      <c r="C16" s="5" t="s">
        <v>290</v>
      </c>
      <c r="D16" s="4" t="s">
        <v>291</v>
      </c>
      <c r="E16" s="4" t="s">
        <v>491</v>
      </c>
      <c r="F16" s="6">
        <v>3048000</v>
      </c>
    </row>
    <row r="17" spans="1:6" ht="34.5" x14ac:dyDescent="0.3">
      <c r="A17" s="19" t="s">
        <v>376</v>
      </c>
      <c r="B17" s="4" t="s">
        <v>284</v>
      </c>
      <c r="C17" s="5" t="s">
        <v>285</v>
      </c>
      <c r="D17" s="4" t="s">
        <v>311</v>
      </c>
      <c r="E17" s="4" t="s">
        <v>492</v>
      </c>
      <c r="F17" s="6">
        <v>488950</v>
      </c>
    </row>
    <row r="18" spans="1:6" ht="41.25" customHeight="1" x14ac:dyDescent="0.3">
      <c r="A18" s="19" t="s">
        <v>377</v>
      </c>
      <c r="B18" s="4" t="s">
        <v>218</v>
      </c>
      <c r="C18" s="5" t="s">
        <v>287</v>
      </c>
      <c r="D18" s="4" t="s">
        <v>220</v>
      </c>
      <c r="E18" s="5" t="s">
        <v>493</v>
      </c>
      <c r="F18" s="7" t="s">
        <v>288</v>
      </c>
    </row>
    <row r="19" spans="1:6" ht="34.5" x14ac:dyDescent="0.3">
      <c r="A19" s="19" t="s">
        <v>378</v>
      </c>
      <c r="B19" s="4" t="s">
        <v>289</v>
      </c>
      <c r="C19" s="5" t="s">
        <v>290</v>
      </c>
      <c r="D19" s="4" t="s">
        <v>297</v>
      </c>
      <c r="E19" s="23" t="s">
        <v>514</v>
      </c>
      <c r="F19" s="6">
        <v>3492500</v>
      </c>
    </row>
    <row r="20" spans="1:6" ht="34.5" x14ac:dyDescent="0.3">
      <c r="A20" s="19" t="s">
        <v>379</v>
      </c>
      <c r="B20" s="10" t="s">
        <v>272</v>
      </c>
      <c r="C20" s="5" t="s">
        <v>273</v>
      </c>
      <c r="D20" s="4" t="s">
        <v>513</v>
      </c>
      <c r="E20" s="4" t="s">
        <v>318</v>
      </c>
      <c r="F20" s="6">
        <v>368300</v>
      </c>
    </row>
    <row r="21" spans="1:6" x14ac:dyDescent="0.3">
      <c r="A21" s="19" t="s">
        <v>380</v>
      </c>
      <c r="B21" s="10" t="s">
        <v>321</v>
      </c>
      <c r="C21" s="10" t="s">
        <v>322</v>
      </c>
      <c r="D21" s="10" t="s">
        <v>329</v>
      </c>
      <c r="E21" s="10" t="s">
        <v>330</v>
      </c>
      <c r="F21" s="17">
        <v>457200</v>
      </c>
    </row>
    <row r="22" spans="1:6" x14ac:dyDescent="0.3">
      <c r="A22" s="19" t="s">
        <v>381</v>
      </c>
      <c r="B22" s="10" t="s">
        <v>323</v>
      </c>
      <c r="C22" s="10" t="s">
        <v>324</v>
      </c>
      <c r="D22" s="10" t="s">
        <v>331</v>
      </c>
      <c r="E22" s="11" t="s">
        <v>332</v>
      </c>
      <c r="F22" s="17">
        <v>14512176</v>
      </c>
    </row>
    <row r="23" spans="1:6" ht="34.5" x14ac:dyDescent="0.3">
      <c r="A23" s="19" t="s">
        <v>382</v>
      </c>
      <c r="B23" s="10" t="s">
        <v>301</v>
      </c>
      <c r="C23" s="5" t="s">
        <v>302</v>
      </c>
      <c r="D23" s="4" t="s">
        <v>303</v>
      </c>
      <c r="E23" s="4" t="s">
        <v>494</v>
      </c>
      <c r="F23" s="6">
        <v>1200000</v>
      </c>
    </row>
    <row r="24" spans="1:6" ht="34.5" x14ac:dyDescent="0.3">
      <c r="A24" s="19" t="s">
        <v>383</v>
      </c>
      <c r="B24" s="4" t="s">
        <v>132</v>
      </c>
      <c r="C24" s="5" t="s">
        <v>133</v>
      </c>
      <c r="D24" s="4" t="s">
        <v>335</v>
      </c>
      <c r="E24" s="5" t="s">
        <v>495</v>
      </c>
      <c r="F24" s="6">
        <v>49844325</v>
      </c>
    </row>
    <row r="25" spans="1:6" ht="34.5" x14ac:dyDescent="0.3">
      <c r="A25" s="19" t="s">
        <v>384</v>
      </c>
      <c r="B25" s="4" t="s">
        <v>132</v>
      </c>
      <c r="C25" s="5" t="s">
        <v>133</v>
      </c>
      <c r="D25" s="4" t="s">
        <v>343</v>
      </c>
      <c r="E25" s="5" t="s">
        <v>344</v>
      </c>
      <c r="F25" s="6">
        <f>99641194*1.27</f>
        <v>126544316.38</v>
      </c>
    </row>
    <row r="26" spans="1:6" x14ac:dyDescent="0.3">
      <c r="A26" s="19" t="s">
        <v>385</v>
      </c>
      <c r="B26" s="10" t="s">
        <v>325</v>
      </c>
      <c r="C26" s="10" t="s">
        <v>326</v>
      </c>
      <c r="D26" s="10" t="s">
        <v>333</v>
      </c>
      <c r="E26" s="11" t="s">
        <v>334</v>
      </c>
      <c r="F26" s="17">
        <v>49844326</v>
      </c>
    </row>
    <row r="27" spans="1:6" x14ac:dyDescent="0.3">
      <c r="A27" s="19" t="s">
        <v>386</v>
      </c>
      <c r="B27" s="10" t="s">
        <v>320</v>
      </c>
      <c r="C27" s="10" t="s">
        <v>63</v>
      </c>
      <c r="D27" s="10" t="s">
        <v>327</v>
      </c>
      <c r="E27" s="10" t="s">
        <v>328</v>
      </c>
      <c r="F27" s="17">
        <v>1905000</v>
      </c>
    </row>
    <row r="28" spans="1:6" ht="34.5" x14ac:dyDescent="0.3">
      <c r="A28" s="19" t="s">
        <v>387</v>
      </c>
      <c r="B28" s="4" t="s">
        <v>284</v>
      </c>
      <c r="C28" s="5" t="s">
        <v>285</v>
      </c>
      <c r="D28" s="4" t="s">
        <v>295</v>
      </c>
      <c r="E28" s="4" t="s">
        <v>496</v>
      </c>
      <c r="F28" s="6">
        <v>1276350</v>
      </c>
    </row>
    <row r="29" spans="1:6" ht="34.5" x14ac:dyDescent="0.3">
      <c r="A29" s="19" t="s">
        <v>388</v>
      </c>
      <c r="B29" s="4" t="s">
        <v>293</v>
      </c>
      <c r="C29" s="5" t="s">
        <v>294</v>
      </c>
      <c r="D29" s="4" t="s">
        <v>296</v>
      </c>
      <c r="E29" s="4" t="s">
        <v>496</v>
      </c>
      <c r="F29" s="6">
        <v>8915400</v>
      </c>
    </row>
    <row r="30" spans="1:6" ht="34.5" x14ac:dyDescent="0.3">
      <c r="A30" s="19" t="s">
        <v>389</v>
      </c>
      <c r="B30" s="4" t="s">
        <v>293</v>
      </c>
      <c r="C30" s="5" t="s">
        <v>294</v>
      </c>
      <c r="D30" s="4" t="s">
        <v>299</v>
      </c>
      <c r="E30" s="4" t="s">
        <v>497</v>
      </c>
      <c r="F30" s="6">
        <v>1168400</v>
      </c>
    </row>
    <row r="31" spans="1:6" ht="34.5" x14ac:dyDescent="0.3">
      <c r="A31" s="19" t="s">
        <v>390</v>
      </c>
      <c r="B31" s="4" t="s">
        <v>284</v>
      </c>
      <c r="C31" s="5" t="s">
        <v>285</v>
      </c>
      <c r="D31" s="4" t="s">
        <v>300</v>
      </c>
      <c r="E31" s="4" t="s">
        <v>498</v>
      </c>
      <c r="F31" s="6">
        <v>292100</v>
      </c>
    </row>
    <row r="32" spans="1:6" ht="34.5" x14ac:dyDescent="0.3">
      <c r="A32" s="19" t="s">
        <v>391</v>
      </c>
      <c r="B32" s="10" t="s">
        <v>272</v>
      </c>
      <c r="C32" s="5" t="s">
        <v>273</v>
      </c>
      <c r="D32" s="4" t="s">
        <v>292</v>
      </c>
      <c r="E32" s="4" t="s">
        <v>499</v>
      </c>
      <c r="F32" s="6">
        <v>5969000</v>
      </c>
    </row>
    <row r="33" spans="1:6" x14ac:dyDescent="0.3">
      <c r="A33" s="19" t="s">
        <v>392</v>
      </c>
      <c r="B33" s="10" t="s">
        <v>278</v>
      </c>
      <c r="C33" s="5" t="s">
        <v>279</v>
      </c>
      <c r="D33" s="13" t="s">
        <v>280</v>
      </c>
      <c r="E33" s="11" t="s">
        <v>281</v>
      </c>
      <c r="F33" s="6">
        <v>100000</v>
      </c>
    </row>
    <row r="34" spans="1:6" ht="69" x14ac:dyDescent="0.3">
      <c r="A34" s="19" t="s">
        <v>393</v>
      </c>
      <c r="B34" s="4" t="s">
        <v>100</v>
      </c>
      <c r="C34" s="5" t="s">
        <v>101</v>
      </c>
      <c r="D34" s="4" t="s">
        <v>102</v>
      </c>
      <c r="E34" s="5" t="s">
        <v>298</v>
      </c>
      <c r="F34" s="7" t="s">
        <v>202</v>
      </c>
    </row>
    <row r="35" spans="1:6" ht="34.5" x14ac:dyDescent="0.3">
      <c r="A35" s="19" t="s">
        <v>394</v>
      </c>
      <c r="B35" s="10" t="s">
        <v>268</v>
      </c>
      <c r="C35" s="5" t="s">
        <v>269</v>
      </c>
      <c r="D35" s="13" t="s">
        <v>275</v>
      </c>
      <c r="E35" s="11" t="s">
        <v>276</v>
      </c>
      <c r="F35" s="6">
        <v>5600000</v>
      </c>
    </row>
    <row r="36" spans="1:6" x14ac:dyDescent="0.3">
      <c r="A36" s="19" t="s">
        <v>395</v>
      </c>
      <c r="B36" s="10" t="s">
        <v>268</v>
      </c>
      <c r="C36" s="5" t="s">
        <v>269</v>
      </c>
      <c r="D36" s="13" t="s">
        <v>277</v>
      </c>
      <c r="E36" s="11" t="s">
        <v>276</v>
      </c>
      <c r="F36" s="6">
        <v>1200000</v>
      </c>
    </row>
    <row r="37" spans="1:6" ht="34.5" x14ac:dyDescent="0.3">
      <c r="A37" s="19" t="s">
        <v>396</v>
      </c>
      <c r="B37" s="10" t="s">
        <v>316</v>
      </c>
      <c r="C37" s="5" t="s">
        <v>308</v>
      </c>
      <c r="D37" s="4" t="s">
        <v>337</v>
      </c>
      <c r="E37" s="23" t="s">
        <v>511</v>
      </c>
      <c r="F37" s="6">
        <v>1270000</v>
      </c>
    </row>
    <row r="38" spans="1:6" ht="34.5" x14ac:dyDescent="0.3">
      <c r="A38" s="19" t="s">
        <v>397</v>
      </c>
      <c r="B38" s="10" t="s">
        <v>312</v>
      </c>
      <c r="C38" s="5" t="s">
        <v>313</v>
      </c>
      <c r="D38" s="4" t="s">
        <v>314</v>
      </c>
      <c r="E38" s="4" t="s">
        <v>500</v>
      </c>
      <c r="F38" s="6">
        <v>292100</v>
      </c>
    </row>
    <row r="39" spans="1:6" ht="34.5" x14ac:dyDescent="0.3">
      <c r="A39" s="19" t="s">
        <v>398</v>
      </c>
      <c r="B39" s="10" t="s">
        <v>310</v>
      </c>
      <c r="C39" s="5" t="s">
        <v>308</v>
      </c>
      <c r="D39" s="4" t="s">
        <v>309</v>
      </c>
      <c r="E39" s="4" t="s">
        <v>516</v>
      </c>
      <c r="F39" s="6">
        <v>228600</v>
      </c>
    </row>
    <row r="40" spans="1:6" ht="34.5" x14ac:dyDescent="0.3">
      <c r="A40" s="19" t="s">
        <v>399</v>
      </c>
      <c r="B40" s="10" t="s">
        <v>307</v>
      </c>
      <c r="C40" s="5" t="s">
        <v>305</v>
      </c>
      <c r="D40" s="4" t="s">
        <v>306</v>
      </c>
      <c r="E40" s="4" t="s">
        <v>501</v>
      </c>
      <c r="F40" s="6">
        <v>190500</v>
      </c>
    </row>
    <row r="41" spans="1:6" ht="34.5" x14ac:dyDescent="0.3">
      <c r="A41" s="19" t="s">
        <v>400</v>
      </c>
      <c r="B41" s="10" t="s">
        <v>316</v>
      </c>
      <c r="C41" s="5" t="s">
        <v>308</v>
      </c>
      <c r="D41" s="4" t="s">
        <v>317</v>
      </c>
      <c r="E41" s="4" t="s">
        <v>502</v>
      </c>
      <c r="F41" s="6">
        <v>2489200</v>
      </c>
    </row>
    <row r="42" spans="1:6" ht="34.5" x14ac:dyDescent="0.3">
      <c r="A42" s="19" t="s">
        <v>401</v>
      </c>
      <c r="B42" s="10" t="s">
        <v>272</v>
      </c>
      <c r="C42" s="5" t="s">
        <v>273</v>
      </c>
      <c r="D42" s="13" t="s">
        <v>274</v>
      </c>
      <c r="E42" s="14" t="s">
        <v>504</v>
      </c>
      <c r="F42" s="6">
        <v>5080000</v>
      </c>
    </row>
    <row r="43" spans="1:6" ht="34.5" x14ac:dyDescent="0.3">
      <c r="A43" s="19" t="s">
        <v>402</v>
      </c>
      <c r="B43" s="4" t="s">
        <v>284</v>
      </c>
      <c r="C43" s="5" t="s">
        <v>285</v>
      </c>
      <c r="D43" s="4" t="s">
        <v>286</v>
      </c>
      <c r="E43" s="4" t="s">
        <v>503</v>
      </c>
      <c r="F43" s="6">
        <v>1384300</v>
      </c>
    </row>
    <row r="44" spans="1:6" ht="34.5" x14ac:dyDescent="0.3">
      <c r="A44" s="19" t="s">
        <v>403</v>
      </c>
      <c r="B44" s="4" t="s">
        <v>58</v>
      </c>
      <c r="C44" s="5" t="s">
        <v>59</v>
      </c>
      <c r="D44" s="4" t="s">
        <v>282</v>
      </c>
      <c r="E44" s="5" t="s">
        <v>283</v>
      </c>
      <c r="F44" s="6">
        <v>839514</v>
      </c>
    </row>
    <row r="45" spans="1:6" ht="34.5" x14ac:dyDescent="0.3">
      <c r="A45" s="19" t="s">
        <v>404</v>
      </c>
      <c r="B45" s="4" t="s">
        <v>77</v>
      </c>
      <c r="C45" s="5" t="s">
        <v>78</v>
      </c>
      <c r="D45" s="4" t="s">
        <v>339</v>
      </c>
      <c r="E45" s="5" t="s">
        <v>338</v>
      </c>
      <c r="F45" s="6">
        <v>214630000</v>
      </c>
    </row>
    <row r="46" spans="1:6" ht="34.5" x14ac:dyDescent="0.3">
      <c r="A46" s="19" t="s">
        <v>405</v>
      </c>
      <c r="B46" s="4" t="s">
        <v>77</v>
      </c>
      <c r="C46" s="5" t="s">
        <v>78</v>
      </c>
      <c r="D46" s="4" t="s">
        <v>340</v>
      </c>
      <c r="E46" s="5" t="s">
        <v>338</v>
      </c>
      <c r="F46" s="6">
        <v>190500000</v>
      </c>
    </row>
    <row r="47" spans="1:6" ht="34.5" x14ac:dyDescent="0.3">
      <c r="A47" s="19" t="s">
        <v>406</v>
      </c>
      <c r="B47" s="4" t="s">
        <v>77</v>
      </c>
      <c r="C47" s="5" t="s">
        <v>78</v>
      </c>
      <c r="D47" s="4" t="s">
        <v>341</v>
      </c>
      <c r="E47" s="5" t="s">
        <v>338</v>
      </c>
      <c r="F47" s="6">
        <v>34290000</v>
      </c>
    </row>
    <row r="48" spans="1:6" ht="34.5" x14ac:dyDescent="0.3">
      <c r="A48" s="19" t="s">
        <v>407</v>
      </c>
      <c r="B48" s="4" t="s">
        <v>77</v>
      </c>
      <c r="C48" s="5" t="s">
        <v>78</v>
      </c>
      <c r="D48" s="4" t="s">
        <v>342</v>
      </c>
      <c r="E48" s="5" t="s">
        <v>338</v>
      </c>
      <c r="F48" s="6">
        <v>17780000</v>
      </c>
    </row>
    <row r="49" spans="1:6" x14ac:dyDescent="0.3">
      <c r="A49" s="19" t="s">
        <v>408</v>
      </c>
      <c r="B49" s="12" t="s">
        <v>252</v>
      </c>
      <c r="C49" s="5" t="s">
        <v>264</v>
      </c>
      <c r="D49" s="12" t="s">
        <v>258</v>
      </c>
      <c r="E49" s="12" t="s">
        <v>260</v>
      </c>
      <c r="F49" s="6">
        <v>24234</v>
      </c>
    </row>
    <row r="50" spans="1:6" ht="34.5" x14ac:dyDescent="0.3">
      <c r="A50" s="19" t="s">
        <v>409</v>
      </c>
      <c r="B50" s="4" t="s">
        <v>171</v>
      </c>
      <c r="C50" s="5" t="s">
        <v>172</v>
      </c>
      <c r="D50" s="4" t="s">
        <v>173</v>
      </c>
      <c r="E50" s="5" t="s">
        <v>174</v>
      </c>
      <c r="F50" s="6">
        <v>54940</v>
      </c>
    </row>
    <row r="51" spans="1:6" ht="34.5" x14ac:dyDescent="0.3">
      <c r="A51" s="19" t="s">
        <v>410</v>
      </c>
      <c r="B51" s="4" t="s">
        <v>110</v>
      </c>
      <c r="C51" s="5" t="s">
        <v>111</v>
      </c>
      <c r="D51" s="4" t="s">
        <v>112</v>
      </c>
      <c r="E51" s="5" t="s">
        <v>209</v>
      </c>
      <c r="F51" s="6">
        <v>381000</v>
      </c>
    </row>
    <row r="52" spans="1:6" ht="34.5" x14ac:dyDescent="0.3">
      <c r="A52" s="19" t="s">
        <v>411</v>
      </c>
      <c r="B52" s="4" t="s">
        <v>80</v>
      </c>
      <c r="C52" s="5" t="s">
        <v>81</v>
      </c>
      <c r="D52" s="4" t="s">
        <v>169</v>
      </c>
      <c r="E52" s="5" t="s">
        <v>170</v>
      </c>
      <c r="F52" s="6">
        <v>79502</v>
      </c>
    </row>
    <row r="53" spans="1:6" x14ac:dyDescent="0.3">
      <c r="A53" s="19" t="s">
        <v>412</v>
      </c>
      <c r="B53" s="4" t="s">
        <v>30</v>
      </c>
      <c r="C53" s="5" t="s">
        <v>31</v>
      </c>
      <c r="D53" s="4" t="s">
        <v>32</v>
      </c>
      <c r="E53" s="5" t="s">
        <v>33</v>
      </c>
      <c r="F53" s="6" t="s">
        <v>176</v>
      </c>
    </row>
    <row r="54" spans="1:6" ht="34.5" x14ac:dyDescent="0.3">
      <c r="A54" s="19" t="s">
        <v>413</v>
      </c>
      <c r="B54" s="4" t="s">
        <v>89</v>
      </c>
      <c r="C54" s="5" t="s">
        <v>90</v>
      </c>
      <c r="D54" s="4" t="s">
        <v>91</v>
      </c>
      <c r="E54" s="5" t="s">
        <v>92</v>
      </c>
      <c r="F54" s="6">
        <v>729792</v>
      </c>
    </row>
    <row r="55" spans="1:6" x14ac:dyDescent="0.3">
      <c r="A55" s="19" t="s">
        <v>414</v>
      </c>
      <c r="B55" s="4" t="s">
        <v>113</v>
      </c>
      <c r="C55" s="5" t="s">
        <v>114</v>
      </c>
      <c r="D55" s="4" t="s">
        <v>118</v>
      </c>
      <c r="E55" s="5" t="s">
        <v>119</v>
      </c>
      <c r="F55" s="6">
        <v>282000</v>
      </c>
    </row>
    <row r="56" spans="1:6" x14ac:dyDescent="0.3">
      <c r="A56" s="19" t="s">
        <v>415</v>
      </c>
      <c r="B56" s="12" t="s">
        <v>252</v>
      </c>
      <c r="C56" s="5" t="s">
        <v>264</v>
      </c>
      <c r="D56" s="12" t="s">
        <v>258</v>
      </c>
      <c r="E56" s="12" t="s">
        <v>259</v>
      </c>
      <c r="F56" s="6">
        <v>1187716</v>
      </c>
    </row>
    <row r="57" spans="1:6" x14ac:dyDescent="0.3">
      <c r="A57" s="19" t="s">
        <v>416</v>
      </c>
      <c r="B57" s="4" t="s">
        <v>156</v>
      </c>
      <c r="C57" s="5" t="s">
        <v>157</v>
      </c>
      <c r="D57" s="4" t="s">
        <v>158</v>
      </c>
      <c r="E57" s="5" t="s">
        <v>159</v>
      </c>
      <c r="F57" s="6">
        <v>36000</v>
      </c>
    </row>
    <row r="58" spans="1:6" ht="34.5" x14ac:dyDescent="0.3">
      <c r="A58" s="19" t="s">
        <v>417</v>
      </c>
      <c r="B58" s="4" t="s">
        <v>80</v>
      </c>
      <c r="C58" s="5" t="s">
        <v>216</v>
      </c>
      <c r="D58" s="4" t="s">
        <v>82</v>
      </c>
      <c r="E58" s="5" t="s">
        <v>217</v>
      </c>
      <c r="F58" s="6">
        <v>444500</v>
      </c>
    </row>
    <row r="59" spans="1:6" x14ac:dyDescent="0.3">
      <c r="A59" s="19" t="s">
        <v>418</v>
      </c>
      <c r="B59" s="4" t="s">
        <v>156</v>
      </c>
      <c r="C59" s="5" t="s">
        <v>157</v>
      </c>
      <c r="D59" s="4" t="s">
        <v>211</v>
      </c>
      <c r="E59" s="5" t="s">
        <v>107</v>
      </c>
      <c r="F59" s="6">
        <v>101000</v>
      </c>
    </row>
    <row r="60" spans="1:6" x14ac:dyDescent="0.3">
      <c r="A60" s="19" t="s">
        <v>419</v>
      </c>
      <c r="B60" s="4" t="s">
        <v>167</v>
      </c>
      <c r="C60" s="5" t="s">
        <v>37</v>
      </c>
      <c r="D60" s="4" t="s">
        <v>41</v>
      </c>
      <c r="E60" s="5" t="s">
        <v>42</v>
      </c>
      <c r="F60" s="6">
        <v>400000</v>
      </c>
    </row>
    <row r="61" spans="1:6" ht="34.5" x14ac:dyDescent="0.3">
      <c r="A61" s="19" t="s">
        <v>420</v>
      </c>
      <c r="B61" s="4" t="s">
        <v>148</v>
      </c>
      <c r="C61" s="5" t="s">
        <v>149</v>
      </c>
      <c r="D61" s="4" t="s">
        <v>213</v>
      </c>
      <c r="E61" s="5" t="s">
        <v>215</v>
      </c>
      <c r="F61" s="6" t="s">
        <v>214</v>
      </c>
    </row>
    <row r="62" spans="1:6" ht="34.5" x14ac:dyDescent="0.3">
      <c r="A62" s="19" t="s">
        <v>421</v>
      </c>
      <c r="B62" s="4" t="s">
        <v>58</v>
      </c>
      <c r="C62" s="5" t="s">
        <v>59</v>
      </c>
      <c r="D62" s="4" t="s">
        <v>60</v>
      </c>
      <c r="E62" s="5" t="s">
        <v>204</v>
      </c>
      <c r="F62" s="6">
        <v>128270</v>
      </c>
    </row>
    <row r="63" spans="1:6" ht="34.5" x14ac:dyDescent="0.3">
      <c r="A63" s="19" t="s">
        <v>422</v>
      </c>
      <c r="B63" s="4" t="s">
        <v>74</v>
      </c>
      <c r="C63" s="5" t="s">
        <v>75</v>
      </c>
      <c r="D63" s="4" t="s">
        <v>319</v>
      </c>
      <c r="E63" s="5" t="s">
        <v>76</v>
      </c>
      <c r="F63" s="6">
        <v>457200</v>
      </c>
    </row>
    <row r="64" spans="1:6" ht="34.5" x14ac:dyDescent="0.3">
      <c r="A64" s="19" t="s">
        <v>423</v>
      </c>
      <c r="B64" s="4" t="s">
        <v>93</v>
      </c>
      <c r="C64" s="5" t="s">
        <v>94</v>
      </c>
      <c r="D64" s="4" t="s">
        <v>95</v>
      </c>
      <c r="E64" s="5" t="s">
        <v>210</v>
      </c>
      <c r="F64" s="6">
        <v>85000</v>
      </c>
    </row>
    <row r="65" spans="1:6" ht="34.5" x14ac:dyDescent="0.3">
      <c r="A65" s="19" t="s">
        <v>424</v>
      </c>
      <c r="B65" s="4" t="s">
        <v>74</v>
      </c>
      <c r="C65" s="5" t="s">
        <v>75</v>
      </c>
      <c r="D65" s="4" t="s">
        <v>212</v>
      </c>
      <c r="E65" s="5" t="s">
        <v>76</v>
      </c>
      <c r="F65" s="6">
        <v>190500</v>
      </c>
    </row>
    <row r="66" spans="1:6" x14ac:dyDescent="0.3">
      <c r="A66" s="19" t="s">
        <v>425</v>
      </c>
      <c r="B66" s="4" t="s">
        <v>164</v>
      </c>
      <c r="C66" s="5" t="s">
        <v>165</v>
      </c>
      <c r="D66" s="4" t="s">
        <v>205</v>
      </c>
      <c r="E66" s="5" t="s">
        <v>166</v>
      </c>
      <c r="F66" s="6">
        <v>3231421</v>
      </c>
    </row>
    <row r="67" spans="1:6" ht="45.75" customHeight="1" x14ac:dyDescent="0.3">
      <c r="A67" s="19" t="s">
        <v>426</v>
      </c>
      <c r="B67" s="4" t="s">
        <v>24</v>
      </c>
      <c r="C67" s="5" t="s">
        <v>25</v>
      </c>
      <c r="D67" s="4" t="s">
        <v>28</v>
      </c>
      <c r="E67" s="5" t="s">
        <v>29</v>
      </c>
      <c r="F67" s="6">
        <v>200000</v>
      </c>
    </row>
    <row r="68" spans="1:6" x14ac:dyDescent="0.3">
      <c r="A68" s="19" t="s">
        <v>427</v>
      </c>
      <c r="B68" s="4" t="s">
        <v>122</v>
      </c>
      <c r="C68" s="5" t="s">
        <v>123</v>
      </c>
      <c r="D68" s="4" t="s">
        <v>124</v>
      </c>
      <c r="E68" s="5" t="s">
        <v>125</v>
      </c>
      <c r="F68" s="6">
        <v>203200</v>
      </c>
    </row>
    <row r="69" spans="1:6" ht="34.5" x14ac:dyDescent="0.3">
      <c r="A69" s="19" t="s">
        <v>428</v>
      </c>
      <c r="B69" s="4" t="s">
        <v>58</v>
      </c>
      <c r="C69" s="5" t="s">
        <v>59</v>
      </c>
      <c r="D69" s="4" t="s">
        <v>61</v>
      </c>
      <c r="E69" s="5" t="s">
        <v>203</v>
      </c>
      <c r="F69" s="6">
        <v>128270</v>
      </c>
    </row>
    <row r="70" spans="1:6" ht="51.75" x14ac:dyDescent="0.3">
      <c r="A70" s="19" t="s">
        <v>429</v>
      </c>
      <c r="B70" s="4" t="s">
        <v>53</v>
      </c>
      <c r="C70" s="5" t="s">
        <v>54</v>
      </c>
      <c r="D70" s="4" t="s">
        <v>199</v>
      </c>
      <c r="E70" s="5" t="s">
        <v>55</v>
      </c>
      <c r="F70" s="6">
        <v>3556000</v>
      </c>
    </row>
    <row r="71" spans="1:6" ht="34.5" x14ac:dyDescent="0.3">
      <c r="A71" s="19" t="s">
        <v>430</v>
      </c>
      <c r="B71" s="4" t="s">
        <v>80</v>
      </c>
      <c r="C71" s="5" t="s">
        <v>81</v>
      </c>
      <c r="D71" s="4" t="s">
        <v>206</v>
      </c>
      <c r="E71" s="5" t="s">
        <v>207</v>
      </c>
      <c r="F71" s="6">
        <v>4457700</v>
      </c>
    </row>
    <row r="72" spans="1:6" ht="34.5" x14ac:dyDescent="0.3">
      <c r="A72" s="19" t="s">
        <v>431</v>
      </c>
      <c r="B72" s="4" t="s">
        <v>132</v>
      </c>
      <c r="C72" s="5" t="s">
        <v>133</v>
      </c>
      <c r="D72" s="4" t="s">
        <v>134</v>
      </c>
      <c r="E72" s="5" t="s">
        <v>46</v>
      </c>
      <c r="F72" s="6">
        <v>5202250</v>
      </c>
    </row>
    <row r="73" spans="1:6" ht="34.5" x14ac:dyDescent="0.3">
      <c r="A73" s="19" t="s">
        <v>432</v>
      </c>
      <c r="B73" s="4" t="s">
        <v>43</v>
      </c>
      <c r="C73" s="5" t="s">
        <v>44</v>
      </c>
      <c r="D73" s="4" t="s">
        <v>45</v>
      </c>
      <c r="E73" s="5" t="s">
        <v>46</v>
      </c>
      <c r="F73" s="6">
        <v>1270000</v>
      </c>
    </row>
    <row r="74" spans="1:6" ht="34.5" x14ac:dyDescent="0.3">
      <c r="A74" s="19" t="s">
        <v>433</v>
      </c>
      <c r="B74" s="4" t="s">
        <v>16</v>
      </c>
      <c r="C74" s="5" t="s">
        <v>17</v>
      </c>
      <c r="D74" s="4" t="s">
        <v>208</v>
      </c>
      <c r="E74" s="5" t="s">
        <v>18</v>
      </c>
      <c r="F74" s="6">
        <v>205740</v>
      </c>
    </row>
    <row r="75" spans="1:6" ht="34.5" x14ac:dyDescent="0.3">
      <c r="A75" s="19" t="s">
        <v>434</v>
      </c>
      <c r="B75" s="4" t="s">
        <v>77</v>
      </c>
      <c r="C75" s="5" t="s">
        <v>78</v>
      </c>
      <c r="D75" s="4" t="s">
        <v>200</v>
      </c>
      <c r="E75" s="5" t="s">
        <v>79</v>
      </c>
      <c r="F75" s="6">
        <v>133899700</v>
      </c>
    </row>
    <row r="76" spans="1:6" ht="69" x14ac:dyDescent="0.3">
      <c r="A76" s="19" t="s">
        <v>435</v>
      </c>
      <c r="B76" s="4" t="s">
        <v>100</v>
      </c>
      <c r="C76" s="5" t="s">
        <v>101</v>
      </c>
      <c r="D76" s="4" t="s">
        <v>102</v>
      </c>
      <c r="E76" s="5" t="s">
        <v>201</v>
      </c>
      <c r="F76" s="7" t="s">
        <v>202</v>
      </c>
    </row>
    <row r="77" spans="1:6" x14ac:dyDescent="0.3">
      <c r="A77" s="19" t="s">
        <v>436</v>
      </c>
      <c r="B77" s="4" t="s">
        <v>129</v>
      </c>
      <c r="C77" s="5" t="s">
        <v>130</v>
      </c>
      <c r="D77" s="4" t="s">
        <v>131</v>
      </c>
      <c r="E77" s="5" t="s">
        <v>195</v>
      </c>
      <c r="F77" s="6">
        <v>45349160</v>
      </c>
    </row>
    <row r="78" spans="1:6" x14ac:dyDescent="0.3">
      <c r="A78" s="19" t="s">
        <v>437</v>
      </c>
      <c r="B78" s="4" t="s">
        <v>150</v>
      </c>
      <c r="C78" s="5" t="s">
        <v>151</v>
      </c>
      <c r="D78" s="4" t="s">
        <v>152</v>
      </c>
      <c r="E78" s="5" t="s">
        <v>153</v>
      </c>
      <c r="F78" s="6" t="s">
        <v>197</v>
      </c>
    </row>
    <row r="79" spans="1:6" ht="51.75" x14ac:dyDescent="0.3">
      <c r="A79" s="19" t="s">
        <v>438</v>
      </c>
      <c r="B79" s="4" t="s">
        <v>68</v>
      </c>
      <c r="C79" s="5" t="s">
        <v>69</v>
      </c>
      <c r="D79" s="4" t="s">
        <v>70</v>
      </c>
      <c r="E79" s="5" t="s">
        <v>71</v>
      </c>
      <c r="F79" s="6">
        <v>55626</v>
      </c>
    </row>
    <row r="80" spans="1:6" x14ac:dyDescent="0.3">
      <c r="A80" s="19" t="s">
        <v>439</v>
      </c>
      <c r="B80" s="4" t="s">
        <v>22</v>
      </c>
      <c r="C80" s="5" t="s">
        <v>23</v>
      </c>
      <c r="D80" s="4" t="s">
        <v>168</v>
      </c>
      <c r="E80" s="5" t="s">
        <v>510</v>
      </c>
      <c r="F80" s="6">
        <v>200000</v>
      </c>
    </row>
    <row r="81" spans="1:6" ht="34.5" x14ac:dyDescent="0.3">
      <c r="A81" s="19" t="s">
        <v>440</v>
      </c>
      <c r="B81" s="4" t="s">
        <v>135</v>
      </c>
      <c r="C81" s="5" t="s">
        <v>136</v>
      </c>
      <c r="D81" s="4" t="s">
        <v>198</v>
      </c>
      <c r="E81" s="5" t="s">
        <v>137</v>
      </c>
      <c r="F81" s="6">
        <v>9615040</v>
      </c>
    </row>
    <row r="82" spans="1:6" x14ac:dyDescent="0.3">
      <c r="A82" s="19" t="s">
        <v>441</v>
      </c>
      <c r="B82" s="4" t="s">
        <v>13</v>
      </c>
      <c r="C82" s="5" t="s">
        <v>14</v>
      </c>
      <c r="D82" s="4" t="s">
        <v>15</v>
      </c>
      <c r="E82" s="5" t="s">
        <v>196</v>
      </c>
      <c r="F82" s="6">
        <v>704850</v>
      </c>
    </row>
    <row r="83" spans="1:6" ht="34.5" x14ac:dyDescent="0.3">
      <c r="A83" s="19" t="s">
        <v>442</v>
      </c>
      <c r="B83" s="4" t="s">
        <v>19</v>
      </c>
      <c r="C83" s="5" t="s">
        <v>20</v>
      </c>
      <c r="D83" s="4" t="s">
        <v>194</v>
      </c>
      <c r="E83" s="5" t="s">
        <v>193</v>
      </c>
      <c r="F83" s="6">
        <v>152400</v>
      </c>
    </row>
    <row r="84" spans="1:6" x14ac:dyDescent="0.3">
      <c r="A84" s="19" t="s">
        <v>443</v>
      </c>
      <c r="B84" s="4" t="s">
        <v>150</v>
      </c>
      <c r="C84" s="5" t="s">
        <v>151</v>
      </c>
      <c r="D84" s="4" t="s">
        <v>154</v>
      </c>
      <c r="E84" s="5" t="s">
        <v>155</v>
      </c>
      <c r="F84" s="6">
        <v>9715500</v>
      </c>
    </row>
    <row r="85" spans="1:6" x14ac:dyDescent="0.3">
      <c r="A85" s="19" t="s">
        <v>444</v>
      </c>
      <c r="B85" s="4" t="s">
        <v>62</v>
      </c>
      <c r="C85" s="5" t="s">
        <v>63</v>
      </c>
      <c r="D85" s="4" t="s">
        <v>64</v>
      </c>
      <c r="E85" s="5" t="s">
        <v>65</v>
      </c>
      <c r="F85" s="6">
        <v>508000</v>
      </c>
    </row>
    <row r="86" spans="1:6" x14ac:dyDescent="0.3">
      <c r="A86" s="19" t="s">
        <v>445</v>
      </c>
      <c r="B86" s="4" t="s">
        <v>103</v>
      </c>
      <c r="C86" s="5" t="s">
        <v>104</v>
      </c>
      <c r="D86" s="4" t="s">
        <v>64</v>
      </c>
      <c r="E86" s="5" t="s">
        <v>65</v>
      </c>
      <c r="F86" s="6">
        <v>381000</v>
      </c>
    </row>
    <row r="87" spans="1:6" x14ac:dyDescent="0.3">
      <c r="A87" s="19" t="s">
        <v>446</v>
      </c>
      <c r="B87" s="4" t="s">
        <v>66</v>
      </c>
      <c r="C87" s="5" t="s">
        <v>67</v>
      </c>
      <c r="D87" s="4" t="s">
        <v>192</v>
      </c>
      <c r="E87" s="5" t="s">
        <v>191</v>
      </c>
      <c r="F87" s="6">
        <v>2510833</v>
      </c>
    </row>
    <row r="88" spans="1:6" x14ac:dyDescent="0.3">
      <c r="A88" s="19" t="s">
        <v>447</v>
      </c>
      <c r="B88" s="4" t="s">
        <v>141</v>
      </c>
      <c r="C88" s="5" t="s">
        <v>59</v>
      </c>
      <c r="D88" s="4" t="s">
        <v>142</v>
      </c>
      <c r="E88" s="5" t="s">
        <v>188</v>
      </c>
      <c r="F88" s="6">
        <v>51435</v>
      </c>
    </row>
    <row r="89" spans="1:6" ht="34.5" x14ac:dyDescent="0.3">
      <c r="A89" s="19" t="s">
        <v>448</v>
      </c>
      <c r="B89" s="4" t="s">
        <v>126</v>
      </c>
      <c r="C89" s="5" t="s">
        <v>127</v>
      </c>
      <c r="D89" s="4" t="s">
        <v>190</v>
      </c>
      <c r="E89" s="5" t="s">
        <v>8</v>
      </c>
      <c r="F89" s="6">
        <v>628650</v>
      </c>
    </row>
    <row r="90" spans="1:6" x14ac:dyDescent="0.3">
      <c r="A90" s="19" t="s">
        <v>449</v>
      </c>
      <c r="B90" s="4" t="s">
        <v>83</v>
      </c>
      <c r="C90" s="5" t="s">
        <v>84</v>
      </c>
      <c r="D90" s="4" t="s">
        <v>85</v>
      </c>
      <c r="E90" s="5" t="s">
        <v>189</v>
      </c>
      <c r="F90" s="6">
        <v>127000</v>
      </c>
    </row>
    <row r="91" spans="1:6" x14ac:dyDescent="0.3">
      <c r="A91" s="19" t="s">
        <v>450</v>
      </c>
      <c r="B91" s="4" t="s">
        <v>141</v>
      </c>
      <c r="C91" s="5" t="s">
        <v>59</v>
      </c>
      <c r="D91" s="4" t="s">
        <v>143</v>
      </c>
      <c r="E91" s="5" t="s">
        <v>144</v>
      </c>
      <c r="F91" s="6">
        <v>51435</v>
      </c>
    </row>
    <row r="92" spans="1:6" ht="34.5" x14ac:dyDescent="0.3">
      <c r="A92" s="19" t="s">
        <v>451</v>
      </c>
      <c r="B92" s="4" t="s">
        <v>9</v>
      </c>
      <c r="C92" s="5" t="s">
        <v>10</v>
      </c>
      <c r="D92" s="4" t="s">
        <v>187</v>
      </c>
      <c r="E92" s="5" t="s">
        <v>186</v>
      </c>
      <c r="F92" s="6">
        <v>107950</v>
      </c>
    </row>
    <row r="93" spans="1:6" x14ac:dyDescent="0.3">
      <c r="A93" s="19" t="s">
        <v>452</v>
      </c>
      <c r="B93" s="4" t="s">
        <v>86</v>
      </c>
      <c r="C93" s="5" t="s">
        <v>87</v>
      </c>
      <c r="D93" s="4" t="s">
        <v>267</v>
      </c>
      <c r="E93" s="5" t="s">
        <v>88</v>
      </c>
      <c r="F93" s="6" t="s">
        <v>178</v>
      </c>
    </row>
    <row r="94" spans="1:6" ht="34.5" x14ac:dyDescent="0.3">
      <c r="A94" s="19" t="s">
        <v>453</v>
      </c>
      <c r="B94" s="4" t="s">
        <v>180</v>
      </c>
      <c r="C94" s="5" t="s">
        <v>181</v>
      </c>
      <c r="D94" s="4" t="s">
        <v>182</v>
      </c>
      <c r="E94" s="5" t="s">
        <v>183</v>
      </c>
      <c r="F94" s="6" t="s">
        <v>184</v>
      </c>
    </row>
    <row r="95" spans="1:6" ht="69" x14ac:dyDescent="0.3">
      <c r="A95" s="19" t="s">
        <v>454</v>
      </c>
      <c r="B95" s="4" t="s">
        <v>56</v>
      </c>
      <c r="C95" s="5" t="s">
        <v>57</v>
      </c>
      <c r="D95" s="4" t="s">
        <v>185</v>
      </c>
      <c r="E95" s="5" t="s">
        <v>505</v>
      </c>
      <c r="F95" s="6">
        <v>5080000</v>
      </c>
    </row>
    <row r="96" spans="1:6" ht="34.5" x14ac:dyDescent="0.3">
      <c r="A96" s="19" t="s">
        <v>455</v>
      </c>
      <c r="B96" s="4" t="s">
        <v>98</v>
      </c>
      <c r="C96" s="5" t="s">
        <v>36</v>
      </c>
      <c r="D96" s="4" t="s">
        <v>179</v>
      </c>
      <c r="E96" s="5" t="s">
        <v>99</v>
      </c>
      <c r="F96" s="6">
        <v>1500000</v>
      </c>
    </row>
    <row r="97" spans="1:6" ht="51.75" x14ac:dyDescent="0.3">
      <c r="A97" s="19" t="s">
        <v>456</v>
      </c>
      <c r="B97" s="4" t="s">
        <v>98</v>
      </c>
      <c r="C97" s="5" t="s">
        <v>36</v>
      </c>
      <c r="D97" s="4" t="s">
        <v>177</v>
      </c>
      <c r="E97" s="5" t="s">
        <v>21</v>
      </c>
      <c r="F97" s="6">
        <v>1000000</v>
      </c>
    </row>
    <row r="98" spans="1:6" x14ac:dyDescent="0.3">
      <c r="A98" s="19" t="s">
        <v>457</v>
      </c>
      <c r="B98" s="4" t="s">
        <v>113</v>
      </c>
      <c r="C98" s="5" t="s">
        <v>114</v>
      </c>
      <c r="D98" s="4" t="s">
        <v>115</v>
      </c>
      <c r="E98" s="5" t="s">
        <v>108</v>
      </c>
      <c r="F98" s="6">
        <v>300000</v>
      </c>
    </row>
    <row r="99" spans="1:6" x14ac:dyDescent="0.3">
      <c r="A99" s="19" t="s">
        <v>458</v>
      </c>
      <c r="B99" s="4" t="s">
        <v>138</v>
      </c>
      <c r="C99" s="5" t="s">
        <v>139</v>
      </c>
      <c r="D99" s="4" t="s">
        <v>360</v>
      </c>
      <c r="E99" s="5" t="s">
        <v>140</v>
      </c>
      <c r="F99" s="6">
        <v>200000</v>
      </c>
    </row>
    <row r="100" spans="1:6" ht="34.5" x14ac:dyDescent="0.3">
      <c r="A100" s="19" t="s">
        <v>459</v>
      </c>
      <c r="B100" s="4" t="s">
        <v>9</v>
      </c>
      <c r="C100" s="5" t="s">
        <v>10</v>
      </c>
      <c r="D100" s="4" t="s">
        <v>11</v>
      </c>
      <c r="E100" s="5" t="s">
        <v>12</v>
      </c>
      <c r="F100" s="6">
        <v>38100</v>
      </c>
    </row>
    <row r="101" spans="1:6" x14ac:dyDescent="0.3">
      <c r="A101" s="19" t="s">
        <v>460</v>
      </c>
      <c r="B101" s="4" t="s">
        <v>30</v>
      </c>
      <c r="C101" s="5" t="s">
        <v>31</v>
      </c>
      <c r="D101" s="4" t="s">
        <v>34</v>
      </c>
      <c r="E101" s="5" t="s">
        <v>35</v>
      </c>
      <c r="F101" s="6" t="s">
        <v>175</v>
      </c>
    </row>
    <row r="102" spans="1:6" x14ac:dyDescent="0.3">
      <c r="A102" s="19" t="s">
        <v>461</v>
      </c>
      <c r="B102" s="4" t="s">
        <v>113</v>
      </c>
      <c r="C102" s="5" t="s">
        <v>114</v>
      </c>
      <c r="D102" s="4" t="s">
        <v>115</v>
      </c>
      <c r="E102" s="5" t="s">
        <v>120</v>
      </c>
      <c r="F102" s="6">
        <v>500000</v>
      </c>
    </row>
    <row r="103" spans="1:6" x14ac:dyDescent="0.3">
      <c r="A103" s="19" t="s">
        <v>462</v>
      </c>
      <c r="B103" s="4" t="s">
        <v>113</v>
      </c>
      <c r="C103" s="5" t="s">
        <v>114</v>
      </c>
      <c r="D103" s="4" t="s">
        <v>115</v>
      </c>
      <c r="E103" s="5" t="s">
        <v>121</v>
      </c>
      <c r="F103" s="6">
        <v>500000</v>
      </c>
    </row>
    <row r="104" spans="1:6" x14ac:dyDescent="0.3">
      <c r="A104" s="19" t="s">
        <v>463</v>
      </c>
      <c r="B104" s="4" t="s">
        <v>38</v>
      </c>
      <c r="C104" s="5" t="s">
        <v>37</v>
      </c>
      <c r="D104" s="4" t="s">
        <v>39</v>
      </c>
      <c r="E104" s="5" t="s">
        <v>40</v>
      </c>
      <c r="F104" s="6">
        <v>400000</v>
      </c>
    </row>
    <row r="105" spans="1:6" ht="34.5" x14ac:dyDescent="0.3">
      <c r="A105" s="19" t="s">
        <v>464</v>
      </c>
      <c r="B105" s="4" t="s">
        <v>141</v>
      </c>
      <c r="C105" s="5" t="s">
        <v>59</v>
      </c>
      <c r="D105" s="4" t="s">
        <v>145</v>
      </c>
      <c r="E105" s="5" t="s">
        <v>146</v>
      </c>
      <c r="F105" s="6">
        <v>844958</v>
      </c>
    </row>
    <row r="106" spans="1:6" x14ac:dyDescent="0.3">
      <c r="A106" s="19" t="s">
        <v>465</v>
      </c>
      <c r="B106" s="4" t="s">
        <v>141</v>
      </c>
      <c r="C106" s="5" t="s">
        <v>59</v>
      </c>
      <c r="D106" s="4" t="s">
        <v>147</v>
      </c>
      <c r="E106" s="5" t="s">
        <v>128</v>
      </c>
      <c r="F106" s="6">
        <v>51435</v>
      </c>
    </row>
    <row r="107" spans="1:6" ht="51.75" x14ac:dyDescent="0.3">
      <c r="A107" s="19" t="s">
        <v>466</v>
      </c>
      <c r="B107" s="4" t="s">
        <v>56</v>
      </c>
      <c r="C107" s="5" t="s">
        <v>57</v>
      </c>
      <c r="D107" s="4" t="s">
        <v>238</v>
      </c>
      <c r="E107" s="5" t="s">
        <v>507</v>
      </c>
      <c r="F107" s="6">
        <v>609600</v>
      </c>
    </row>
    <row r="108" spans="1:6" x14ac:dyDescent="0.3">
      <c r="A108" s="19" t="s">
        <v>467</v>
      </c>
      <c r="B108" s="4" t="s">
        <v>113</v>
      </c>
      <c r="C108" s="5" t="s">
        <v>114</v>
      </c>
      <c r="D108" s="4" t="s">
        <v>115</v>
      </c>
      <c r="E108" s="5" t="s">
        <v>116</v>
      </c>
      <c r="F108" s="6">
        <v>500000</v>
      </c>
    </row>
    <row r="109" spans="1:6" x14ac:dyDescent="0.3">
      <c r="A109" s="19" t="s">
        <v>468</v>
      </c>
      <c r="B109" s="4" t="s">
        <v>160</v>
      </c>
      <c r="C109" s="5" t="s">
        <v>161</v>
      </c>
      <c r="D109" s="4" t="s">
        <v>162</v>
      </c>
      <c r="E109" s="5" t="s">
        <v>163</v>
      </c>
      <c r="F109" s="6">
        <v>101600</v>
      </c>
    </row>
    <row r="110" spans="1:6" x14ac:dyDescent="0.3">
      <c r="A110" s="19" t="s">
        <v>469</v>
      </c>
      <c r="B110" s="4" t="s">
        <v>113</v>
      </c>
      <c r="C110" s="5" t="s">
        <v>114</v>
      </c>
      <c r="D110" s="4" t="s">
        <v>117</v>
      </c>
      <c r="E110" s="5" t="s">
        <v>506</v>
      </c>
      <c r="F110" s="6">
        <v>300000</v>
      </c>
    </row>
    <row r="111" spans="1:6" x14ac:dyDescent="0.3">
      <c r="A111" s="19" t="s">
        <v>470</v>
      </c>
      <c r="B111" s="4" t="s">
        <v>50</v>
      </c>
      <c r="C111" s="5" t="s">
        <v>51</v>
      </c>
      <c r="D111" s="4" t="s">
        <v>52</v>
      </c>
      <c r="E111" s="5" t="s">
        <v>245</v>
      </c>
      <c r="F111" s="6">
        <v>600000</v>
      </c>
    </row>
    <row r="112" spans="1:6" x14ac:dyDescent="0.3">
      <c r="A112" s="19" t="s">
        <v>471</v>
      </c>
      <c r="B112" s="4" t="s">
        <v>113</v>
      </c>
      <c r="C112" s="5" t="s">
        <v>114</v>
      </c>
      <c r="D112" s="4" t="s">
        <v>115</v>
      </c>
      <c r="E112" s="5" t="s">
        <v>27</v>
      </c>
      <c r="F112" s="6">
        <v>500000</v>
      </c>
    </row>
    <row r="113" spans="1:6" ht="34.5" x14ac:dyDescent="0.3">
      <c r="A113" s="19" t="s">
        <v>472</v>
      </c>
      <c r="B113" s="4" t="s">
        <v>24</v>
      </c>
      <c r="C113" s="5" t="s">
        <v>25</v>
      </c>
      <c r="D113" s="4" t="s">
        <v>26</v>
      </c>
      <c r="E113" s="5" t="s">
        <v>27</v>
      </c>
      <c r="F113" s="6">
        <v>200000</v>
      </c>
    </row>
    <row r="114" spans="1:6" ht="34.5" x14ac:dyDescent="0.3">
      <c r="A114" s="19" t="s">
        <v>473</v>
      </c>
      <c r="B114" s="4" t="s">
        <v>93</v>
      </c>
      <c r="C114" s="5" t="s">
        <v>94</v>
      </c>
      <c r="D114" s="4" t="s">
        <v>243</v>
      </c>
      <c r="E114" s="5" t="s">
        <v>244</v>
      </c>
      <c r="F114" s="6">
        <v>85000</v>
      </c>
    </row>
    <row r="115" spans="1:6" ht="34.5" x14ac:dyDescent="0.3">
      <c r="A115" s="19" t="s">
        <v>474</v>
      </c>
      <c r="B115" s="4" t="s">
        <v>110</v>
      </c>
      <c r="C115" s="5" t="s">
        <v>111</v>
      </c>
      <c r="D115" s="4" t="s">
        <v>241</v>
      </c>
      <c r="E115" s="5" t="s">
        <v>242</v>
      </c>
      <c r="F115" s="6">
        <v>990600</v>
      </c>
    </row>
    <row r="116" spans="1:6" ht="34.5" x14ac:dyDescent="0.3">
      <c r="A116" s="19" t="s">
        <v>475</v>
      </c>
      <c r="B116" s="4" t="s">
        <v>105</v>
      </c>
      <c r="C116" s="5" t="s">
        <v>106</v>
      </c>
      <c r="D116" s="4" t="s">
        <v>239</v>
      </c>
      <c r="E116" s="5" t="s">
        <v>508</v>
      </c>
      <c r="F116" s="6">
        <v>190500</v>
      </c>
    </row>
    <row r="117" spans="1:6" ht="34.5" x14ac:dyDescent="0.3">
      <c r="A117" s="19" t="s">
        <v>476</v>
      </c>
      <c r="B117" s="4" t="s">
        <v>96</v>
      </c>
      <c r="C117" s="5" t="s">
        <v>97</v>
      </c>
      <c r="D117" s="4" t="s">
        <v>237</v>
      </c>
      <c r="E117" s="4" t="s">
        <v>233</v>
      </c>
      <c r="F117" s="6">
        <v>1778000</v>
      </c>
    </row>
    <row r="118" spans="1:6" ht="34.5" x14ac:dyDescent="0.3">
      <c r="A118" s="19" t="s">
        <v>477</v>
      </c>
      <c r="B118" s="4" t="s">
        <v>105</v>
      </c>
      <c r="C118" s="5" t="s">
        <v>106</v>
      </c>
      <c r="D118" s="4" t="s">
        <v>236</v>
      </c>
      <c r="E118" s="4" t="s">
        <v>235</v>
      </c>
      <c r="F118" s="6">
        <v>2777777</v>
      </c>
    </row>
    <row r="119" spans="1:6" ht="34.5" x14ac:dyDescent="0.3">
      <c r="A119" s="19" t="s">
        <v>478</v>
      </c>
      <c r="B119" s="4" t="s">
        <v>96</v>
      </c>
      <c r="C119" s="5" t="s">
        <v>97</v>
      </c>
      <c r="D119" s="4" t="s">
        <v>232</v>
      </c>
      <c r="E119" s="4" t="s">
        <v>233</v>
      </c>
      <c r="F119" s="6">
        <v>2540000</v>
      </c>
    </row>
    <row r="120" spans="1:6" x14ac:dyDescent="0.3">
      <c r="A120" s="19" t="s">
        <v>479</v>
      </c>
      <c r="B120" s="10" t="s">
        <v>355</v>
      </c>
      <c r="C120" s="5" t="s">
        <v>31</v>
      </c>
      <c r="D120" s="13" t="s">
        <v>509</v>
      </c>
      <c r="E120" s="14" t="s">
        <v>358</v>
      </c>
      <c r="F120" s="6" t="s">
        <v>175</v>
      </c>
    </row>
    <row r="121" spans="1:6" ht="34.5" x14ac:dyDescent="0.3">
      <c r="A121" s="19" t="s">
        <v>480</v>
      </c>
      <c r="B121" s="4" t="s">
        <v>47</v>
      </c>
      <c r="C121" s="5" t="s">
        <v>48</v>
      </c>
      <c r="D121" s="4" t="s">
        <v>240</v>
      </c>
      <c r="E121" s="5" t="s">
        <v>49</v>
      </c>
      <c r="F121" s="6">
        <v>77000</v>
      </c>
    </row>
    <row r="122" spans="1:6" ht="34.5" x14ac:dyDescent="0.3">
      <c r="A122" s="19" t="s">
        <v>481</v>
      </c>
      <c r="B122" s="4" t="s">
        <v>5</v>
      </c>
      <c r="C122" s="5" t="s">
        <v>6</v>
      </c>
      <c r="D122" s="4" t="s">
        <v>7</v>
      </c>
      <c r="E122" s="4" t="s">
        <v>223</v>
      </c>
      <c r="F122" s="6">
        <v>7620000</v>
      </c>
    </row>
    <row r="123" spans="1:6" ht="34.5" x14ac:dyDescent="0.3">
      <c r="A123" s="19" t="s">
        <v>482</v>
      </c>
      <c r="B123" s="4" t="s">
        <v>110</v>
      </c>
      <c r="C123" s="5" t="s">
        <v>111</v>
      </c>
      <c r="D123" s="4" t="s">
        <v>231</v>
      </c>
      <c r="E123" s="5" t="s">
        <v>230</v>
      </c>
      <c r="F123" s="6">
        <v>7460000</v>
      </c>
    </row>
    <row r="124" spans="1:6" ht="34.5" x14ac:dyDescent="0.3">
      <c r="A124" s="19" t="s">
        <v>483</v>
      </c>
      <c r="B124" s="4" t="s">
        <v>218</v>
      </c>
      <c r="C124" s="5" t="s">
        <v>219</v>
      </c>
      <c r="D124" s="4" t="s">
        <v>220</v>
      </c>
      <c r="E124" s="5" t="s">
        <v>221</v>
      </c>
      <c r="F124" s="7" t="s">
        <v>222</v>
      </c>
    </row>
    <row r="125" spans="1:6" ht="51.75" x14ac:dyDescent="0.3">
      <c r="A125" s="19" t="s">
        <v>484</v>
      </c>
      <c r="B125" s="4" t="s">
        <v>105</v>
      </c>
      <c r="C125" s="5" t="s">
        <v>106</v>
      </c>
      <c r="D125" s="4" t="s">
        <v>224</v>
      </c>
      <c r="E125" s="4" t="s">
        <v>234</v>
      </c>
      <c r="F125" s="6" t="s">
        <v>225</v>
      </c>
    </row>
    <row r="126" spans="1:6" ht="34.5" x14ac:dyDescent="0.3">
      <c r="A126" s="19" t="s">
        <v>485</v>
      </c>
      <c r="B126" s="4" t="s">
        <v>105</v>
      </c>
      <c r="C126" s="5" t="s">
        <v>106</v>
      </c>
      <c r="D126" s="4" t="s">
        <v>226</v>
      </c>
      <c r="E126" s="4" t="s">
        <v>234</v>
      </c>
      <c r="F126" s="6" t="s">
        <v>227</v>
      </c>
    </row>
    <row r="127" spans="1:6" ht="34.5" x14ac:dyDescent="0.3">
      <c r="A127" s="19" t="s">
        <v>486</v>
      </c>
      <c r="B127" s="4" t="s">
        <v>105</v>
      </c>
      <c r="C127" s="5" t="s">
        <v>106</v>
      </c>
      <c r="D127" s="4" t="s">
        <v>228</v>
      </c>
      <c r="E127" s="4" t="s">
        <v>234</v>
      </c>
      <c r="F127" s="6" t="s">
        <v>229</v>
      </c>
    </row>
    <row r="128" spans="1:6" ht="34.5" x14ac:dyDescent="0.3">
      <c r="A128" s="19" t="s">
        <v>487</v>
      </c>
      <c r="B128" s="4" t="s">
        <v>132</v>
      </c>
      <c r="C128" s="5" t="s">
        <v>133</v>
      </c>
      <c r="D128" s="13" t="s">
        <v>361</v>
      </c>
      <c r="E128" s="14" t="s">
        <v>362</v>
      </c>
      <c r="F128" s="6">
        <v>18755368</v>
      </c>
    </row>
  </sheetData>
  <pageMargins left="0.70866141732283472" right="0.70866141732283472" top="0.74803149606299213" bottom="0.74803149606299213" header="0.31496062992125984" footer="0.31496062992125984"/>
  <pageSetup paperSize="9" scale="5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Szerződések</vt:lpstr>
      <vt:lpstr>Szerződések!Nyomtatási_terület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czapeni</cp:lastModifiedBy>
  <cp:lastPrinted>2016-05-18T13:03:02Z</cp:lastPrinted>
  <dcterms:created xsi:type="dcterms:W3CDTF">2016-05-11T06:50:19Z</dcterms:created>
  <dcterms:modified xsi:type="dcterms:W3CDTF">2016-05-18T13:19:12Z</dcterms:modified>
</cp:coreProperties>
</file>